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77dea76bb7355c0/PRO - GEP EN tutorat etc/GEP/mes articles et autres/"/>
    </mc:Choice>
  </mc:AlternateContent>
  <xr:revisionPtr revIDLastSave="0" documentId="8_{C4735338-93AD-4E06-A6FE-314B5F11CF3A}" xr6:coauthVersionLast="45" xr6:coauthVersionMax="45" xr10:uidLastSave="{00000000-0000-0000-0000-000000000000}"/>
  <bookViews>
    <workbookView xWindow="-120" yWindow="-120" windowWidth="29040" windowHeight="15840" tabRatio="994" activeTab="1" xr2:uid="{00000000-000D-0000-FFFF-FFFF00000000}"/>
  </bookViews>
  <sheets>
    <sheet name="Programmation" sheetId="51" r:id="rId1"/>
    <sheet name="CLASSE" sheetId="48" r:id="rId2"/>
    <sheet name="ELEVE (1)" sheetId="49" r:id="rId3"/>
    <sheet name="ELEVE (2)" sheetId="54" r:id="rId4"/>
    <sheet name="ELEVE (3)" sheetId="55" r:id="rId5"/>
    <sheet name="ELEVE (4)" sheetId="56" r:id="rId6"/>
    <sheet name="ELEVE (5)" sheetId="57" r:id="rId7"/>
    <sheet name="ELEVE (6)" sheetId="58" r:id="rId8"/>
    <sheet name="ELEVE (7)" sheetId="59" r:id="rId9"/>
    <sheet name="ELEVE (8)" sheetId="60" r:id="rId10"/>
    <sheet name="ELEVE (9)" sheetId="61" r:id="rId11"/>
    <sheet name="ELEVE (10)" sheetId="62" r:id="rId12"/>
    <sheet name="ELEVE (11)" sheetId="63" r:id="rId13"/>
    <sheet name="ELEVE (12)" sheetId="64" r:id="rId14"/>
    <sheet name="ELEVE (13)" sheetId="65" r:id="rId15"/>
    <sheet name="ELEVE (14)" sheetId="66" r:id="rId16"/>
    <sheet name="ELEVE (15)" sheetId="67" r:id="rId17"/>
    <sheet name="ELEVE (16)" sheetId="68" r:id="rId18"/>
    <sheet name="ELEVE (17)" sheetId="69" r:id="rId19"/>
    <sheet name="ELEVE (18)" sheetId="70" r:id="rId20"/>
    <sheet name="ELEVE (19)" sheetId="71" r:id="rId21"/>
    <sheet name="ELEVE (20)" sheetId="72" r:id="rId22"/>
    <sheet name="ELEVE (21)" sheetId="73" r:id="rId23"/>
    <sheet name="ELEVE (22)" sheetId="74" r:id="rId24"/>
    <sheet name="ELEVE (23)" sheetId="77" r:id="rId25"/>
    <sheet name="ELEVE (24)" sheetId="78" r:id="rId26"/>
    <sheet name="ELEVE (25)" sheetId="79" r:id="rId27"/>
    <sheet name="ELEVE (26)" sheetId="80" r:id="rId28"/>
    <sheet name="ELEVE (27)" sheetId="81" r:id="rId29"/>
    <sheet name="ELEVE (28)" sheetId="82" r:id="rId30"/>
    <sheet name="ELEVE (29)" sheetId="83" r:id="rId31"/>
    <sheet name="ELEVE (30)" sheetId="84" r:id="rId32"/>
    <sheet name="ELEVE (31)" sheetId="85" r:id="rId33"/>
    <sheet name="ELEVE (32)" sheetId="86" r:id="rId34"/>
    <sheet name="ELEVE (33)" sheetId="87" r:id="rId35"/>
    <sheet name="ELEVE (34)" sheetId="88" r:id="rId36"/>
    <sheet name="ELEVE (35)" sheetId="89" r:id="rId37"/>
    <sheet name="ELEVE (36)" sheetId="90" r:id="rId38"/>
  </sheets>
  <definedNames>
    <definedName name="_xlnm.Print_Area" localSheetId="2">'ELEVE (1)'!$A$1:$C$48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89" l="1"/>
  <c r="C45" i="89"/>
  <c r="C44" i="89"/>
  <c r="C43" i="89"/>
  <c r="C42" i="89"/>
  <c r="C41" i="89"/>
  <c r="C40" i="89"/>
  <c r="C39" i="89"/>
  <c r="C38" i="89"/>
  <c r="C37" i="89"/>
  <c r="C36" i="89"/>
  <c r="C35" i="89"/>
  <c r="C34" i="89"/>
  <c r="C33" i="89"/>
  <c r="C32" i="89"/>
  <c r="C31" i="89"/>
  <c r="C30" i="89"/>
  <c r="C29" i="89"/>
  <c r="C28" i="89"/>
  <c r="C27" i="89"/>
  <c r="C26" i="89"/>
  <c r="C25" i="89"/>
  <c r="C24" i="89"/>
  <c r="C23" i="89"/>
  <c r="C22" i="89"/>
  <c r="C21" i="89"/>
  <c r="C20" i="89"/>
  <c r="C19" i="89"/>
  <c r="C18" i="89"/>
  <c r="C17" i="89"/>
  <c r="C16" i="89"/>
  <c r="C15" i="89"/>
  <c r="C14" i="89"/>
  <c r="C13" i="89"/>
  <c r="C12" i="89"/>
  <c r="C11" i="89"/>
  <c r="C10" i="89"/>
  <c r="C9" i="89"/>
  <c r="C8" i="89"/>
  <c r="C7" i="89"/>
  <c r="C6" i="89"/>
  <c r="A2" i="89"/>
  <c r="C46" i="88"/>
  <c r="C45" i="88"/>
  <c r="C44" i="88"/>
  <c r="C43" i="88"/>
  <c r="C42" i="88"/>
  <c r="C41" i="88"/>
  <c r="C40" i="88"/>
  <c r="C39" i="88"/>
  <c r="C38" i="88"/>
  <c r="C37" i="88"/>
  <c r="C36" i="88"/>
  <c r="C35" i="88"/>
  <c r="C34" i="88"/>
  <c r="C33" i="88"/>
  <c r="C32" i="88"/>
  <c r="C31" i="88"/>
  <c r="C30" i="88"/>
  <c r="C29" i="88"/>
  <c r="C28" i="88"/>
  <c r="C27" i="88"/>
  <c r="C26" i="88"/>
  <c r="C25" i="88"/>
  <c r="C24" i="88"/>
  <c r="C23" i="88"/>
  <c r="C22" i="88"/>
  <c r="C21" i="88"/>
  <c r="C20" i="88"/>
  <c r="C19" i="88"/>
  <c r="C18" i="88"/>
  <c r="C17" i="88"/>
  <c r="C16" i="88"/>
  <c r="C15" i="88"/>
  <c r="C14" i="88"/>
  <c r="C13" i="88"/>
  <c r="C12" i="88"/>
  <c r="C11" i="88"/>
  <c r="C10" i="88"/>
  <c r="C9" i="88"/>
  <c r="C8" i="88"/>
  <c r="C7" i="88"/>
  <c r="C6" i="88"/>
  <c r="A2" i="88"/>
  <c r="C46" i="87"/>
  <c r="C45" i="87"/>
  <c r="C44" i="87"/>
  <c r="C43" i="87"/>
  <c r="C42" i="87"/>
  <c r="C41" i="87"/>
  <c r="C40" i="87"/>
  <c r="C39" i="87"/>
  <c r="C38" i="87"/>
  <c r="C37" i="87"/>
  <c r="C36" i="87"/>
  <c r="C35" i="87"/>
  <c r="C34" i="87"/>
  <c r="C33" i="87"/>
  <c r="C32" i="87"/>
  <c r="C31" i="87"/>
  <c r="C30" i="87"/>
  <c r="C29" i="87"/>
  <c r="C28" i="87"/>
  <c r="C27" i="87"/>
  <c r="C26" i="87"/>
  <c r="C25" i="87"/>
  <c r="C24" i="87"/>
  <c r="C23" i="87"/>
  <c r="C22" i="87"/>
  <c r="C21" i="87"/>
  <c r="C20" i="87"/>
  <c r="C19" i="87"/>
  <c r="C18" i="87"/>
  <c r="C17" i="87"/>
  <c r="C16" i="87"/>
  <c r="C15" i="87"/>
  <c r="C14" i="87"/>
  <c r="C13" i="87"/>
  <c r="C12" i="87"/>
  <c r="C11" i="87"/>
  <c r="C10" i="87"/>
  <c r="C9" i="87"/>
  <c r="C8" i="87"/>
  <c r="C7" i="87"/>
  <c r="C6" i="87"/>
  <c r="A2" i="87"/>
  <c r="C46" i="86"/>
  <c r="C45" i="86"/>
  <c r="C44" i="86"/>
  <c r="C43" i="86"/>
  <c r="C42" i="86"/>
  <c r="C41" i="86"/>
  <c r="C40" i="86"/>
  <c r="C39" i="86"/>
  <c r="C38" i="86"/>
  <c r="C37" i="86"/>
  <c r="C36" i="86"/>
  <c r="C35" i="86"/>
  <c r="C34" i="86"/>
  <c r="C33" i="86"/>
  <c r="C32" i="86"/>
  <c r="C31" i="86"/>
  <c r="C30" i="86"/>
  <c r="C29" i="86"/>
  <c r="C28" i="86"/>
  <c r="C27" i="86"/>
  <c r="C26" i="86"/>
  <c r="C25" i="86"/>
  <c r="C24" i="86"/>
  <c r="C23" i="86"/>
  <c r="C22" i="86"/>
  <c r="C21" i="86"/>
  <c r="C20" i="86"/>
  <c r="C19" i="86"/>
  <c r="C18" i="86"/>
  <c r="C17" i="86"/>
  <c r="C16" i="86"/>
  <c r="C15" i="86"/>
  <c r="C14" i="86"/>
  <c r="C13" i="86"/>
  <c r="C12" i="86"/>
  <c r="C11" i="86"/>
  <c r="C10" i="86"/>
  <c r="C9" i="86"/>
  <c r="C8" i="86"/>
  <c r="C7" i="86"/>
  <c r="C6" i="86"/>
  <c r="A2" i="86"/>
  <c r="C46" i="85"/>
  <c r="C45" i="85"/>
  <c r="C44" i="85"/>
  <c r="C43" i="85"/>
  <c r="C42" i="85"/>
  <c r="C41" i="85"/>
  <c r="C40" i="85"/>
  <c r="C39" i="85"/>
  <c r="C38" i="85"/>
  <c r="C37" i="85"/>
  <c r="C36" i="85"/>
  <c r="C35" i="85"/>
  <c r="C34" i="85"/>
  <c r="C33" i="85"/>
  <c r="C32" i="85"/>
  <c r="C31" i="85"/>
  <c r="C30" i="85"/>
  <c r="C29" i="85"/>
  <c r="C28" i="85"/>
  <c r="C27" i="85"/>
  <c r="C26" i="85"/>
  <c r="C25" i="85"/>
  <c r="C24" i="85"/>
  <c r="C23" i="85"/>
  <c r="C22" i="85"/>
  <c r="C21" i="85"/>
  <c r="C20" i="85"/>
  <c r="C19" i="85"/>
  <c r="C18" i="85"/>
  <c r="C17" i="85"/>
  <c r="C16" i="85"/>
  <c r="C15" i="85"/>
  <c r="C14" i="85"/>
  <c r="C13" i="85"/>
  <c r="C12" i="85"/>
  <c r="C11" i="85"/>
  <c r="C10" i="85"/>
  <c r="C9" i="85"/>
  <c r="C8" i="85"/>
  <c r="C7" i="85"/>
  <c r="C6" i="85"/>
  <c r="A2" i="85"/>
  <c r="C46" i="84"/>
  <c r="C45" i="84"/>
  <c r="C44" i="84"/>
  <c r="C43" i="84"/>
  <c r="C42" i="84"/>
  <c r="C41" i="84"/>
  <c r="C40" i="84"/>
  <c r="C39" i="84"/>
  <c r="C38" i="84"/>
  <c r="C37" i="84"/>
  <c r="C36" i="84"/>
  <c r="C35" i="84"/>
  <c r="C34" i="84"/>
  <c r="C33" i="84"/>
  <c r="C32" i="84"/>
  <c r="C31" i="84"/>
  <c r="C30" i="84"/>
  <c r="C29" i="84"/>
  <c r="C28" i="84"/>
  <c r="C27" i="84"/>
  <c r="C26" i="84"/>
  <c r="C25" i="84"/>
  <c r="C24" i="84"/>
  <c r="C23" i="84"/>
  <c r="C22" i="84"/>
  <c r="C21" i="84"/>
  <c r="C20" i="84"/>
  <c r="C19" i="84"/>
  <c r="C18" i="84"/>
  <c r="C17" i="84"/>
  <c r="C16" i="84"/>
  <c r="C15" i="84"/>
  <c r="C14" i="84"/>
  <c r="C13" i="84"/>
  <c r="C12" i="84"/>
  <c r="C11" i="84"/>
  <c r="C10" i="84"/>
  <c r="C9" i="84"/>
  <c r="C8" i="84"/>
  <c r="C7" i="84"/>
  <c r="C6" i="84"/>
  <c r="A2" i="84"/>
  <c r="C46" i="83"/>
  <c r="C45" i="83"/>
  <c r="C44" i="83"/>
  <c r="C43" i="83"/>
  <c r="C42" i="83"/>
  <c r="C41" i="83"/>
  <c r="C40" i="83"/>
  <c r="C39" i="83"/>
  <c r="C38" i="83"/>
  <c r="C37" i="83"/>
  <c r="C36" i="83"/>
  <c r="C35" i="83"/>
  <c r="C34" i="83"/>
  <c r="C33" i="83"/>
  <c r="C32" i="83"/>
  <c r="C31" i="83"/>
  <c r="C30" i="83"/>
  <c r="C29" i="83"/>
  <c r="C28" i="83"/>
  <c r="C27" i="83"/>
  <c r="C26" i="83"/>
  <c r="C25" i="83"/>
  <c r="C24" i="83"/>
  <c r="C23" i="83"/>
  <c r="C22" i="83"/>
  <c r="C21" i="83"/>
  <c r="C20" i="83"/>
  <c r="C19" i="83"/>
  <c r="C18" i="83"/>
  <c r="C17" i="83"/>
  <c r="C16" i="83"/>
  <c r="C15" i="83"/>
  <c r="C14" i="83"/>
  <c r="C13" i="83"/>
  <c r="C12" i="83"/>
  <c r="C11" i="83"/>
  <c r="C10" i="83"/>
  <c r="C9" i="83"/>
  <c r="C8" i="83"/>
  <c r="C7" i="83"/>
  <c r="C6" i="83"/>
  <c r="A2" i="83"/>
  <c r="C46" i="82"/>
  <c r="C45" i="82"/>
  <c r="C44" i="82"/>
  <c r="C43" i="82"/>
  <c r="C42" i="82"/>
  <c r="C41" i="82"/>
  <c r="C40" i="82"/>
  <c r="C39" i="82"/>
  <c r="C38" i="82"/>
  <c r="C37" i="82"/>
  <c r="C36" i="82"/>
  <c r="C35" i="82"/>
  <c r="C34" i="82"/>
  <c r="C33" i="82"/>
  <c r="C32" i="82"/>
  <c r="C31" i="82"/>
  <c r="C30" i="82"/>
  <c r="C29" i="82"/>
  <c r="C28" i="82"/>
  <c r="C27" i="82"/>
  <c r="C26" i="82"/>
  <c r="C25" i="82"/>
  <c r="C24" i="82"/>
  <c r="C23" i="82"/>
  <c r="C22" i="82"/>
  <c r="C21" i="82"/>
  <c r="C20" i="82"/>
  <c r="C19" i="82"/>
  <c r="C18" i="82"/>
  <c r="C17" i="82"/>
  <c r="C16" i="82"/>
  <c r="C15" i="82"/>
  <c r="C14" i="82"/>
  <c r="C13" i="82"/>
  <c r="C12" i="82"/>
  <c r="C11" i="82"/>
  <c r="C10" i="82"/>
  <c r="C9" i="82"/>
  <c r="C8" i="82"/>
  <c r="C7" i="82"/>
  <c r="C6" i="82"/>
  <c r="A2" i="82"/>
  <c r="C46" i="81"/>
  <c r="C45" i="81"/>
  <c r="C44" i="81"/>
  <c r="C43" i="81"/>
  <c r="C42" i="81"/>
  <c r="C41" i="81"/>
  <c r="C40" i="81"/>
  <c r="C39" i="81"/>
  <c r="C38" i="81"/>
  <c r="C37" i="81"/>
  <c r="C36" i="81"/>
  <c r="C35" i="81"/>
  <c r="C34" i="81"/>
  <c r="C33" i="81"/>
  <c r="C32" i="81"/>
  <c r="C31" i="81"/>
  <c r="C30" i="81"/>
  <c r="C29" i="81"/>
  <c r="C28" i="81"/>
  <c r="C27" i="81"/>
  <c r="C26" i="81"/>
  <c r="C25" i="81"/>
  <c r="C24" i="81"/>
  <c r="C23" i="81"/>
  <c r="C22" i="81"/>
  <c r="C21" i="81"/>
  <c r="C20" i="81"/>
  <c r="C19" i="81"/>
  <c r="C18" i="81"/>
  <c r="C17" i="81"/>
  <c r="C16" i="81"/>
  <c r="C15" i="81"/>
  <c r="C14" i="81"/>
  <c r="C13" i="81"/>
  <c r="C12" i="81"/>
  <c r="C11" i="81"/>
  <c r="C10" i="81"/>
  <c r="C9" i="81"/>
  <c r="C8" i="81"/>
  <c r="C7" i="81"/>
  <c r="C6" i="81"/>
  <c r="A2" i="81"/>
  <c r="C46" i="80"/>
  <c r="C45" i="80"/>
  <c r="C44" i="80"/>
  <c r="C43" i="80"/>
  <c r="C42" i="80"/>
  <c r="C41" i="80"/>
  <c r="C40" i="80"/>
  <c r="C39" i="80"/>
  <c r="C38" i="80"/>
  <c r="C37" i="80"/>
  <c r="C36" i="80"/>
  <c r="C35" i="80"/>
  <c r="C34" i="80"/>
  <c r="C33" i="80"/>
  <c r="C32" i="80"/>
  <c r="C31" i="80"/>
  <c r="C30" i="80"/>
  <c r="C29" i="80"/>
  <c r="C28" i="80"/>
  <c r="C27" i="80"/>
  <c r="C26" i="80"/>
  <c r="C25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A2" i="80"/>
  <c r="C46" i="79"/>
  <c r="C45" i="79"/>
  <c r="C44" i="79"/>
  <c r="C43" i="79"/>
  <c r="C42" i="79"/>
  <c r="C41" i="79"/>
  <c r="C40" i="79"/>
  <c r="C39" i="79"/>
  <c r="C38" i="79"/>
  <c r="C37" i="79"/>
  <c r="C36" i="79"/>
  <c r="C35" i="79"/>
  <c r="C34" i="79"/>
  <c r="C33" i="79"/>
  <c r="C32" i="79"/>
  <c r="C31" i="79"/>
  <c r="C30" i="79"/>
  <c r="C29" i="79"/>
  <c r="C28" i="79"/>
  <c r="C27" i="79"/>
  <c r="C26" i="79"/>
  <c r="C25" i="79"/>
  <c r="C24" i="79"/>
  <c r="C23" i="79"/>
  <c r="C22" i="79"/>
  <c r="C21" i="79"/>
  <c r="C20" i="79"/>
  <c r="C19" i="79"/>
  <c r="C18" i="79"/>
  <c r="C17" i="79"/>
  <c r="C16" i="79"/>
  <c r="C15" i="79"/>
  <c r="C14" i="79"/>
  <c r="C13" i="79"/>
  <c r="C12" i="79"/>
  <c r="C11" i="79"/>
  <c r="C10" i="79"/>
  <c r="C9" i="79"/>
  <c r="C8" i="79"/>
  <c r="C7" i="79"/>
  <c r="C6" i="79"/>
  <c r="A2" i="79"/>
  <c r="C46" i="78"/>
  <c r="C45" i="78"/>
  <c r="C44" i="78"/>
  <c r="C43" i="78"/>
  <c r="C42" i="78"/>
  <c r="C41" i="78"/>
  <c r="C40" i="78"/>
  <c r="C39" i="78"/>
  <c r="C38" i="78"/>
  <c r="C37" i="78"/>
  <c r="C36" i="78"/>
  <c r="C35" i="78"/>
  <c r="C34" i="78"/>
  <c r="C33" i="78"/>
  <c r="C32" i="78"/>
  <c r="C31" i="78"/>
  <c r="C30" i="78"/>
  <c r="C29" i="78"/>
  <c r="C28" i="78"/>
  <c r="C27" i="78"/>
  <c r="C26" i="78"/>
  <c r="C25" i="78"/>
  <c r="C24" i="78"/>
  <c r="C23" i="78"/>
  <c r="C22" i="78"/>
  <c r="C21" i="78"/>
  <c r="C20" i="78"/>
  <c r="C19" i="78"/>
  <c r="C18" i="78"/>
  <c r="C17" i="78"/>
  <c r="C16" i="78"/>
  <c r="C15" i="78"/>
  <c r="C14" i="78"/>
  <c r="C13" i="78"/>
  <c r="C12" i="78"/>
  <c r="C11" i="78"/>
  <c r="C10" i="78"/>
  <c r="C9" i="78"/>
  <c r="C8" i="78"/>
  <c r="C7" i="78"/>
  <c r="C6" i="78"/>
  <c r="A2" i="78"/>
  <c r="C46" i="77"/>
  <c r="C45" i="77"/>
  <c r="C44" i="77"/>
  <c r="C43" i="77"/>
  <c r="C42" i="77"/>
  <c r="C41" i="77"/>
  <c r="C40" i="77"/>
  <c r="C39" i="77"/>
  <c r="C38" i="77"/>
  <c r="C37" i="77"/>
  <c r="C36" i="77"/>
  <c r="C35" i="77"/>
  <c r="C34" i="77"/>
  <c r="C33" i="77"/>
  <c r="C32" i="77"/>
  <c r="C31" i="77"/>
  <c r="C30" i="77"/>
  <c r="C29" i="77"/>
  <c r="C28" i="77"/>
  <c r="C27" i="77"/>
  <c r="C26" i="77"/>
  <c r="C25" i="77"/>
  <c r="C24" i="77"/>
  <c r="C23" i="77"/>
  <c r="C22" i="77"/>
  <c r="C21" i="77"/>
  <c r="C20" i="77"/>
  <c r="C19" i="77"/>
  <c r="C18" i="77"/>
  <c r="C17" i="77"/>
  <c r="C16" i="77"/>
  <c r="C15" i="77"/>
  <c r="C14" i="77"/>
  <c r="C13" i="77"/>
  <c r="C12" i="77"/>
  <c r="C11" i="77"/>
  <c r="C10" i="77"/>
  <c r="C9" i="77"/>
  <c r="C8" i="77"/>
  <c r="C7" i="77"/>
  <c r="C6" i="77"/>
  <c r="C46" i="74" l="1"/>
  <c r="C45" i="74"/>
  <c r="C44" i="74"/>
  <c r="C43" i="74"/>
  <c r="C42" i="74"/>
  <c r="C41" i="74"/>
  <c r="C40" i="74"/>
  <c r="C39" i="74"/>
  <c r="C38" i="74"/>
  <c r="C37" i="74"/>
  <c r="C36" i="74"/>
  <c r="C35" i="74"/>
  <c r="C34" i="74"/>
  <c r="C33" i="74"/>
  <c r="C32" i="74"/>
  <c r="C31" i="74"/>
  <c r="C30" i="74"/>
  <c r="C29" i="74"/>
  <c r="C28" i="74"/>
  <c r="C27" i="74"/>
  <c r="C26" i="74"/>
  <c r="C25" i="74"/>
  <c r="C24" i="74"/>
  <c r="C23" i="74"/>
  <c r="C22" i="74"/>
  <c r="C21" i="74"/>
  <c r="C20" i="74"/>
  <c r="C19" i="74"/>
  <c r="C18" i="74"/>
  <c r="C17" i="74"/>
  <c r="C16" i="74"/>
  <c r="C15" i="74"/>
  <c r="C14" i="74"/>
  <c r="C13" i="74"/>
  <c r="C12" i="74"/>
  <c r="C11" i="74"/>
  <c r="C10" i="74"/>
  <c r="C9" i="74"/>
  <c r="C8" i="74"/>
  <c r="C7" i="74"/>
  <c r="C6" i="74"/>
  <c r="A2" i="74" l="1"/>
  <c r="A2" i="77"/>
  <c r="C46" i="90"/>
  <c r="C45" i="90"/>
  <c r="C44" i="90"/>
  <c r="C43" i="90"/>
  <c r="C42" i="90"/>
  <c r="C41" i="90"/>
  <c r="C40" i="90"/>
  <c r="C39" i="90"/>
  <c r="C38" i="90"/>
  <c r="C37" i="90"/>
  <c r="C36" i="90"/>
  <c r="C35" i="90"/>
  <c r="C34" i="90"/>
  <c r="C33" i="90"/>
  <c r="C32" i="90"/>
  <c r="C31" i="90"/>
  <c r="C30" i="90"/>
  <c r="C29" i="90"/>
  <c r="C28" i="90"/>
  <c r="C27" i="90"/>
  <c r="C26" i="90"/>
  <c r="C25" i="90"/>
  <c r="C24" i="90"/>
  <c r="C23" i="90"/>
  <c r="C22" i="90"/>
  <c r="C21" i="90"/>
  <c r="C20" i="90"/>
  <c r="C19" i="90"/>
  <c r="C18" i="90"/>
  <c r="C17" i="90"/>
  <c r="C16" i="90"/>
  <c r="C15" i="90"/>
  <c r="C14" i="90"/>
  <c r="C13" i="90"/>
  <c r="C12" i="90"/>
  <c r="C11" i="90"/>
  <c r="C10" i="90"/>
  <c r="C9" i="90"/>
  <c r="C8" i="90"/>
  <c r="C7" i="90"/>
  <c r="C6" i="90"/>
  <c r="A3" i="90"/>
  <c r="A2" i="90"/>
  <c r="A3" i="89"/>
  <c r="A3" i="88"/>
  <c r="A3" i="87"/>
  <c r="A3" i="86"/>
  <c r="A3" i="85"/>
  <c r="A3" i="84"/>
  <c r="A3" i="83"/>
  <c r="A3" i="82"/>
  <c r="A3" i="81"/>
  <c r="A3" i="80"/>
  <c r="A3" i="79"/>
  <c r="A3" i="78"/>
  <c r="A3" i="77"/>
  <c r="AQ48" i="48" l="1"/>
  <c r="W48" i="48"/>
  <c r="X48" i="48"/>
  <c r="Y48" i="48"/>
  <c r="Z48" i="48"/>
  <c r="AA48" i="48"/>
  <c r="AB48" i="48"/>
  <c r="AC48" i="48"/>
  <c r="AD48" i="48"/>
  <c r="AE48" i="48"/>
  <c r="AF48" i="48"/>
  <c r="AG48" i="48"/>
  <c r="AH48" i="48"/>
  <c r="AI48" i="48"/>
  <c r="AJ48" i="48"/>
  <c r="AK48" i="48"/>
  <c r="AL48" i="48"/>
  <c r="AM48" i="48"/>
  <c r="AN48" i="48"/>
  <c r="AO48" i="48"/>
  <c r="AP48" i="48"/>
  <c r="O48" i="48"/>
  <c r="P48" i="48"/>
  <c r="Q48" i="48"/>
  <c r="R48" i="48"/>
  <c r="S48" i="48"/>
  <c r="T48" i="48"/>
  <c r="U48" i="48"/>
  <c r="V48" i="48"/>
  <c r="H48" i="48"/>
  <c r="I48" i="48"/>
  <c r="J48" i="48"/>
  <c r="K48" i="48"/>
  <c r="L48" i="48"/>
  <c r="M48" i="48"/>
  <c r="N48" i="48"/>
  <c r="AM47" i="48"/>
  <c r="AN47" i="48"/>
  <c r="AO47" i="48"/>
  <c r="AP47" i="48"/>
  <c r="AQ47" i="48"/>
  <c r="AL47" i="48"/>
  <c r="AA47" i="48"/>
  <c r="AB47" i="48"/>
  <c r="AC47" i="48"/>
  <c r="AD47" i="48"/>
  <c r="AE47" i="48"/>
  <c r="AF47" i="48"/>
  <c r="AG47" i="48"/>
  <c r="AH47" i="48"/>
  <c r="AI47" i="48"/>
  <c r="AJ47" i="48"/>
  <c r="AK47" i="48"/>
  <c r="L47" i="48"/>
  <c r="M47" i="48"/>
  <c r="N47" i="48"/>
  <c r="O47" i="48"/>
  <c r="P47" i="48"/>
  <c r="Q47" i="48"/>
  <c r="R47" i="48"/>
  <c r="S47" i="48"/>
  <c r="T47" i="48"/>
  <c r="U47" i="48"/>
  <c r="V47" i="48"/>
  <c r="W47" i="48"/>
  <c r="X47" i="48"/>
  <c r="Y47" i="48"/>
  <c r="Z47" i="48"/>
  <c r="H47" i="48"/>
  <c r="I47" i="48"/>
  <c r="J47" i="48"/>
  <c r="K47" i="48"/>
  <c r="F47" i="48"/>
  <c r="G47" i="48"/>
  <c r="W46" i="48"/>
  <c r="X46" i="48"/>
  <c r="Y46" i="48"/>
  <c r="Z46" i="48"/>
  <c r="AA46" i="48"/>
  <c r="AB46" i="48"/>
  <c r="AC46" i="48"/>
  <c r="AD46" i="48"/>
  <c r="AE46" i="48"/>
  <c r="AF46" i="48"/>
  <c r="AG46" i="48"/>
  <c r="AH46" i="48"/>
  <c r="AI46" i="48"/>
  <c r="AJ46" i="48"/>
  <c r="AK46" i="48"/>
  <c r="AL46" i="48"/>
  <c r="Q46" i="48"/>
  <c r="R46" i="48"/>
  <c r="S46" i="48"/>
  <c r="T46" i="48"/>
  <c r="U46" i="48"/>
  <c r="V46" i="48"/>
  <c r="I46" i="48"/>
  <c r="J46" i="48"/>
  <c r="K46" i="48"/>
  <c r="L46" i="48"/>
  <c r="M46" i="48"/>
  <c r="N46" i="48"/>
  <c r="O46" i="48"/>
  <c r="P46" i="48"/>
  <c r="F46" i="48"/>
  <c r="G46" i="48"/>
  <c r="H46" i="48"/>
  <c r="D46" i="48"/>
  <c r="E46" i="48"/>
  <c r="AP45" i="48"/>
  <c r="AQ45" i="48"/>
  <c r="AN45" i="48"/>
  <c r="AO45" i="48"/>
  <c r="V45" i="48"/>
  <c r="W45" i="48"/>
  <c r="X45" i="48"/>
  <c r="Y45" i="48"/>
  <c r="Z45" i="48"/>
  <c r="AA45" i="48"/>
  <c r="AB45" i="48"/>
  <c r="AC45" i="48"/>
  <c r="AD45" i="48"/>
  <c r="AE45" i="48"/>
  <c r="AF45" i="48"/>
  <c r="AG45" i="48"/>
  <c r="AH45" i="48"/>
  <c r="AI45" i="48"/>
  <c r="AJ45" i="48"/>
  <c r="AK45" i="48"/>
  <c r="AL45" i="48"/>
  <c r="AM45" i="48"/>
  <c r="N45" i="48"/>
  <c r="O45" i="48"/>
  <c r="P45" i="48"/>
  <c r="Q45" i="48"/>
  <c r="R45" i="48"/>
  <c r="S45" i="48"/>
  <c r="T45" i="48"/>
  <c r="U45" i="48"/>
  <c r="E45" i="48"/>
  <c r="F45" i="48"/>
  <c r="G45" i="48"/>
  <c r="H45" i="48"/>
  <c r="I45" i="48"/>
  <c r="J45" i="48"/>
  <c r="K45" i="48"/>
  <c r="L45" i="48"/>
  <c r="M45" i="48"/>
  <c r="AQ44" i="48"/>
  <c r="AI44" i="48"/>
  <c r="AJ44" i="48"/>
  <c r="AK44" i="48"/>
  <c r="AL44" i="48"/>
  <c r="AM44" i="48"/>
  <c r="AN44" i="48"/>
  <c r="AO44" i="48"/>
  <c r="AP44" i="48"/>
  <c r="Q44" i="48"/>
  <c r="R44" i="48"/>
  <c r="S44" i="48"/>
  <c r="T44" i="48"/>
  <c r="U44" i="48"/>
  <c r="V44" i="48"/>
  <c r="W44" i="48"/>
  <c r="X44" i="48"/>
  <c r="Y44" i="48"/>
  <c r="Z44" i="48"/>
  <c r="AA44" i="48"/>
  <c r="AB44" i="48"/>
  <c r="AC44" i="48"/>
  <c r="AD44" i="48"/>
  <c r="AE44" i="48"/>
  <c r="AF44" i="48"/>
  <c r="AG44" i="48"/>
  <c r="AH44" i="48"/>
  <c r="F44" i="48"/>
  <c r="G44" i="48"/>
  <c r="H44" i="48"/>
  <c r="I44" i="48"/>
  <c r="J44" i="48"/>
  <c r="K44" i="48"/>
  <c r="L44" i="48"/>
  <c r="M44" i="48"/>
  <c r="N44" i="48"/>
  <c r="O44" i="48"/>
  <c r="P44" i="48"/>
  <c r="D48" i="48"/>
  <c r="E48" i="48"/>
  <c r="F48" i="48"/>
  <c r="G48" i="48"/>
  <c r="D47" i="48"/>
  <c r="E47" i="48"/>
  <c r="D45" i="48"/>
  <c r="D44" i="48"/>
  <c r="E44" i="48"/>
  <c r="C48" i="48"/>
  <c r="C47" i="48"/>
  <c r="C46" i="48"/>
  <c r="C45" i="48"/>
  <c r="C44" i="48"/>
  <c r="C46" i="72" l="1"/>
  <c r="C45" i="72"/>
  <c r="C44" i="72"/>
  <c r="C43" i="72"/>
  <c r="C42" i="72"/>
  <c r="C41" i="72"/>
  <c r="C40" i="72"/>
  <c r="C39" i="72"/>
  <c r="C38" i="72"/>
  <c r="C37" i="72"/>
  <c r="C36" i="72"/>
  <c r="C35" i="72"/>
  <c r="C34" i="72"/>
  <c r="C33" i="72"/>
  <c r="C32" i="72"/>
  <c r="C31" i="72"/>
  <c r="C30" i="72"/>
  <c r="C29" i="72"/>
  <c r="C28" i="72"/>
  <c r="C27" i="72"/>
  <c r="C26" i="72"/>
  <c r="C25" i="72"/>
  <c r="C24" i="72"/>
  <c r="C23" i="72"/>
  <c r="C22" i="72"/>
  <c r="C21" i="72"/>
  <c r="C20" i="72"/>
  <c r="C19" i="72"/>
  <c r="C18" i="72"/>
  <c r="C17" i="72"/>
  <c r="C16" i="72"/>
  <c r="C15" i="72"/>
  <c r="C14" i="72"/>
  <c r="C13" i="72"/>
  <c r="C12" i="72"/>
  <c r="C11" i="72"/>
  <c r="C10" i="72"/>
  <c r="C9" i="72"/>
  <c r="C8" i="72"/>
  <c r="C7" i="72"/>
  <c r="C6" i="72"/>
  <c r="A2" i="72"/>
  <c r="C46" i="73"/>
  <c r="C45" i="73"/>
  <c r="C44" i="73"/>
  <c r="C43" i="73"/>
  <c r="C42" i="73"/>
  <c r="C41" i="73"/>
  <c r="C40" i="73"/>
  <c r="C39" i="73"/>
  <c r="C38" i="73"/>
  <c r="C37" i="73"/>
  <c r="C36" i="73"/>
  <c r="C35" i="73"/>
  <c r="C34" i="73"/>
  <c r="C33" i="73"/>
  <c r="C32" i="73"/>
  <c r="C31" i="73"/>
  <c r="C30" i="73"/>
  <c r="C29" i="73"/>
  <c r="C28" i="73"/>
  <c r="C27" i="73"/>
  <c r="C26" i="73"/>
  <c r="C25" i="73"/>
  <c r="C24" i="73"/>
  <c r="C23" i="73"/>
  <c r="C22" i="73"/>
  <c r="C21" i="73"/>
  <c r="C20" i="73"/>
  <c r="C19" i="73"/>
  <c r="C18" i="73"/>
  <c r="C17" i="73"/>
  <c r="C16" i="73"/>
  <c r="C15" i="73"/>
  <c r="C14" i="73"/>
  <c r="C13" i="73"/>
  <c r="C12" i="73"/>
  <c r="C11" i="73"/>
  <c r="C10" i="73"/>
  <c r="C9" i="73"/>
  <c r="C8" i="73"/>
  <c r="C7" i="73"/>
  <c r="C6" i="73"/>
  <c r="A2" i="73"/>
  <c r="C46" i="71"/>
  <c r="C45" i="71"/>
  <c r="C44" i="71"/>
  <c r="C43" i="71"/>
  <c r="C42" i="71"/>
  <c r="C41" i="71"/>
  <c r="C40" i="71"/>
  <c r="C39" i="71"/>
  <c r="C38" i="71"/>
  <c r="C37" i="71"/>
  <c r="C36" i="71"/>
  <c r="C35" i="71"/>
  <c r="C34" i="71"/>
  <c r="C33" i="71"/>
  <c r="C32" i="71"/>
  <c r="C31" i="71"/>
  <c r="C30" i="71"/>
  <c r="C29" i="71"/>
  <c r="C28" i="71"/>
  <c r="C27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A2" i="71"/>
  <c r="C46" i="70"/>
  <c r="C45" i="70"/>
  <c r="C44" i="70"/>
  <c r="C43" i="70"/>
  <c r="C42" i="70"/>
  <c r="C41" i="70"/>
  <c r="C40" i="70"/>
  <c r="C39" i="70"/>
  <c r="C38" i="70"/>
  <c r="C37" i="70"/>
  <c r="C36" i="70"/>
  <c r="C35" i="70"/>
  <c r="C34" i="70"/>
  <c r="C33" i="70"/>
  <c r="C32" i="70"/>
  <c r="C31" i="70"/>
  <c r="C30" i="70"/>
  <c r="C29" i="70"/>
  <c r="C28" i="70"/>
  <c r="C27" i="70"/>
  <c r="C26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C11" i="70"/>
  <c r="C10" i="70"/>
  <c r="C9" i="70"/>
  <c r="C8" i="70"/>
  <c r="C7" i="70"/>
  <c r="C6" i="70"/>
  <c r="A2" i="70"/>
  <c r="C46" i="69"/>
  <c r="C45" i="69"/>
  <c r="C44" i="69"/>
  <c r="C43" i="69"/>
  <c r="C42" i="69"/>
  <c r="C41" i="69"/>
  <c r="C40" i="69"/>
  <c r="C39" i="69"/>
  <c r="C38" i="69"/>
  <c r="C37" i="69"/>
  <c r="C36" i="69"/>
  <c r="C35" i="69"/>
  <c r="C34" i="69"/>
  <c r="C33" i="69"/>
  <c r="C32" i="69"/>
  <c r="C31" i="69"/>
  <c r="C30" i="69"/>
  <c r="C29" i="69"/>
  <c r="C28" i="69"/>
  <c r="C27" i="69"/>
  <c r="C26" i="69"/>
  <c r="C25" i="69"/>
  <c r="C24" i="69"/>
  <c r="C23" i="69"/>
  <c r="C22" i="69"/>
  <c r="C21" i="69"/>
  <c r="C20" i="69"/>
  <c r="C19" i="69"/>
  <c r="C18" i="69"/>
  <c r="C17" i="69"/>
  <c r="C16" i="69"/>
  <c r="C15" i="69"/>
  <c r="C14" i="69"/>
  <c r="C13" i="69"/>
  <c r="C12" i="69"/>
  <c r="C11" i="69"/>
  <c r="C10" i="69"/>
  <c r="C9" i="69"/>
  <c r="C8" i="69"/>
  <c r="C7" i="69"/>
  <c r="C6" i="69"/>
  <c r="A2" i="69"/>
  <c r="C46" i="68"/>
  <c r="C45" i="68"/>
  <c r="C44" i="68"/>
  <c r="C43" i="68"/>
  <c r="C42" i="68"/>
  <c r="C41" i="68"/>
  <c r="C40" i="68"/>
  <c r="C39" i="68"/>
  <c r="C38" i="68"/>
  <c r="C37" i="68"/>
  <c r="C36" i="68"/>
  <c r="C35" i="68"/>
  <c r="C34" i="68"/>
  <c r="C33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8" i="68"/>
  <c r="C7" i="68"/>
  <c r="C6" i="68"/>
  <c r="A2" i="68"/>
  <c r="C46" i="67"/>
  <c r="C45" i="67"/>
  <c r="C44" i="67"/>
  <c r="C43" i="67"/>
  <c r="C42" i="67"/>
  <c r="C41" i="67"/>
  <c r="C40" i="67"/>
  <c r="C39" i="67"/>
  <c r="C38" i="67"/>
  <c r="C37" i="67"/>
  <c r="C36" i="67"/>
  <c r="C35" i="67"/>
  <c r="C34" i="67"/>
  <c r="C33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C6" i="67"/>
  <c r="A2" i="67"/>
  <c r="C46" i="66"/>
  <c r="C45" i="66"/>
  <c r="C44" i="66"/>
  <c r="C43" i="66"/>
  <c r="C42" i="66"/>
  <c r="C41" i="66"/>
  <c r="C40" i="66"/>
  <c r="C39" i="66"/>
  <c r="C38" i="66"/>
  <c r="C37" i="66"/>
  <c r="C36" i="66"/>
  <c r="C35" i="66"/>
  <c r="C34" i="66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C9" i="66"/>
  <c r="C8" i="66"/>
  <c r="C7" i="66"/>
  <c r="C6" i="66"/>
  <c r="A2" i="66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A2" i="65"/>
  <c r="C46" i="64"/>
  <c r="C45" i="64"/>
  <c r="C44" i="64"/>
  <c r="C43" i="64"/>
  <c r="C42" i="64"/>
  <c r="C41" i="64"/>
  <c r="C40" i="64"/>
  <c r="C39" i="64"/>
  <c r="C38" i="64"/>
  <c r="C37" i="64"/>
  <c r="C36" i="64"/>
  <c r="C3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A2" i="64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A2" i="63"/>
  <c r="C46" i="62"/>
  <c r="C45" i="62"/>
  <c r="C44" i="62"/>
  <c r="C43" i="62"/>
  <c r="C42" i="62"/>
  <c r="C41" i="62"/>
  <c r="C40" i="62"/>
  <c r="C39" i="62"/>
  <c r="C38" i="62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C6" i="62"/>
  <c r="A2" i="62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C6" i="61"/>
  <c r="A2" i="61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A2" i="60"/>
  <c r="C46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C6" i="59"/>
  <c r="A2" i="59"/>
  <c r="C46" i="58"/>
  <c r="C45" i="58"/>
  <c r="C44" i="58"/>
  <c r="C43" i="58"/>
  <c r="C42" i="58"/>
  <c r="C41" i="58"/>
  <c r="C40" i="58"/>
  <c r="C39" i="58"/>
  <c r="C38" i="58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A2" i="58"/>
  <c r="C46" i="57"/>
  <c r="C45" i="57"/>
  <c r="C44" i="57"/>
  <c r="C43" i="57"/>
  <c r="C42" i="57"/>
  <c r="C41" i="57"/>
  <c r="C40" i="57"/>
  <c r="C39" i="57"/>
  <c r="C38" i="57"/>
  <c r="C37" i="57"/>
  <c r="C36" i="57"/>
  <c r="C35" i="57"/>
  <c r="C34" i="57"/>
  <c r="C33" i="57"/>
  <c r="C32" i="57"/>
  <c r="C31" i="57"/>
  <c r="C30" i="57"/>
  <c r="C29" i="57"/>
  <c r="C28" i="57"/>
  <c r="C27" i="57"/>
  <c r="C26" i="57"/>
  <c r="C25" i="57"/>
  <c r="C24" i="57"/>
  <c r="C23" i="57"/>
  <c r="C22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6" i="57"/>
  <c r="A2" i="57"/>
  <c r="C46" i="56"/>
  <c r="C45" i="56"/>
  <c r="C44" i="56"/>
  <c r="C43" i="56"/>
  <c r="C42" i="56"/>
  <c r="C41" i="56"/>
  <c r="C40" i="56"/>
  <c r="C39" i="56"/>
  <c r="C38" i="56"/>
  <c r="C37" i="56"/>
  <c r="C36" i="56"/>
  <c r="C35" i="56"/>
  <c r="C34" i="56"/>
  <c r="C33" i="56"/>
  <c r="C32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C9" i="56"/>
  <c r="C8" i="56"/>
  <c r="C7" i="56"/>
  <c r="C6" i="56"/>
  <c r="A2" i="56"/>
  <c r="C46" i="55"/>
  <c r="C45" i="55"/>
  <c r="C44" i="55"/>
  <c r="C43" i="55"/>
  <c r="C42" i="55"/>
  <c r="C41" i="55"/>
  <c r="C40" i="55"/>
  <c r="C39" i="55"/>
  <c r="C38" i="55"/>
  <c r="C37" i="55"/>
  <c r="C36" i="55"/>
  <c r="C35" i="55"/>
  <c r="C34" i="55"/>
  <c r="C33" i="55"/>
  <c r="C32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C9" i="55"/>
  <c r="C8" i="55"/>
  <c r="C7" i="55"/>
  <c r="C6" i="55"/>
  <c r="A2" i="55"/>
  <c r="C46" i="54"/>
  <c r="C45" i="54"/>
  <c r="C44" i="54"/>
  <c r="C43" i="54"/>
  <c r="C42" i="54"/>
  <c r="C41" i="54"/>
  <c r="C40" i="54"/>
  <c r="C39" i="54"/>
  <c r="C38" i="54"/>
  <c r="C37" i="54"/>
  <c r="C36" i="54"/>
  <c r="C35" i="54"/>
  <c r="C34" i="54"/>
  <c r="C33" i="54"/>
  <c r="C32" i="54"/>
  <c r="C31" i="54"/>
  <c r="C30" i="54"/>
  <c r="C29" i="54"/>
  <c r="C28" i="54"/>
  <c r="C27" i="54"/>
  <c r="C26" i="54"/>
  <c r="C25" i="54"/>
  <c r="C24" i="54"/>
  <c r="C23" i="54"/>
  <c r="C22" i="54"/>
  <c r="C21" i="54"/>
  <c r="C20" i="54"/>
  <c r="C19" i="54"/>
  <c r="C18" i="54"/>
  <c r="C17" i="54"/>
  <c r="C16" i="54"/>
  <c r="C15" i="54"/>
  <c r="C14" i="54"/>
  <c r="C13" i="54"/>
  <c r="C12" i="54"/>
  <c r="C11" i="54"/>
  <c r="C10" i="54"/>
  <c r="C9" i="54"/>
  <c r="C8" i="54"/>
  <c r="C7" i="54"/>
  <c r="C6" i="54"/>
  <c r="A2" i="54"/>
  <c r="A3" i="74"/>
  <c r="A3" i="73"/>
  <c r="A3" i="72"/>
  <c r="A3" i="71"/>
  <c r="A3" i="70"/>
  <c r="A3" i="69"/>
  <c r="A3" i="68"/>
  <c r="A3" i="67"/>
  <c r="A3" i="66"/>
  <c r="A3" i="65"/>
  <c r="A3" i="64"/>
  <c r="A3" i="63"/>
  <c r="A3" i="62"/>
  <c r="A3" i="61"/>
  <c r="A3" i="60"/>
  <c r="A3" i="59"/>
  <c r="A3" i="58"/>
  <c r="A3" i="57"/>
  <c r="A3" i="56"/>
  <c r="A3" i="55"/>
  <c r="A3" i="54"/>
  <c r="C6" i="49" l="1"/>
  <c r="C10" i="49"/>
  <c r="C46" i="49"/>
  <c r="C45" i="49"/>
  <c r="C44" i="49"/>
  <c r="C43" i="49"/>
  <c r="C42" i="49"/>
  <c r="C41" i="49"/>
  <c r="C40" i="49"/>
  <c r="C39" i="49"/>
  <c r="C38" i="49"/>
  <c r="C37" i="49"/>
  <c r="C36" i="49"/>
  <c r="C35" i="49"/>
  <c r="C34" i="49"/>
  <c r="C33" i="49"/>
  <c r="C32" i="49"/>
  <c r="C31" i="49"/>
  <c r="C30" i="49"/>
  <c r="C29" i="49"/>
  <c r="C28" i="49"/>
  <c r="C27" i="49"/>
  <c r="C26" i="49"/>
  <c r="C25" i="49"/>
  <c r="C24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C11" i="49"/>
  <c r="C9" i="49"/>
  <c r="C8" i="49"/>
  <c r="C7" i="49"/>
  <c r="AN46" i="48" l="1"/>
  <c r="AP46" i="48" s="1"/>
  <c r="AM46" i="48"/>
  <c r="AO46" i="48" s="1"/>
  <c r="AQ46" i="48" s="1"/>
  <c r="F44" i="51"/>
  <c r="G44" i="51"/>
  <c r="H44" i="51"/>
  <c r="I44" i="51"/>
  <c r="J44" i="51"/>
  <c r="K44" i="51"/>
  <c r="L44" i="51"/>
  <c r="M44" i="51"/>
  <c r="N44" i="51"/>
  <c r="O44" i="51"/>
  <c r="P44" i="51"/>
  <c r="Q44" i="51"/>
  <c r="R44" i="51"/>
  <c r="S44" i="51"/>
  <c r="T44" i="51"/>
  <c r="U44" i="51"/>
  <c r="V44" i="51"/>
  <c r="W44" i="51"/>
  <c r="X44" i="51"/>
  <c r="Y44" i="51"/>
  <c r="Z44" i="51"/>
  <c r="AA44" i="51"/>
  <c r="AB44" i="51"/>
  <c r="AC44" i="51"/>
  <c r="AD44" i="51"/>
  <c r="AE44" i="51"/>
  <c r="AF44" i="51"/>
  <c r="AG44" i="51"/>
  <c r="AH44" i="51"/>
  <c r="AI44" i="51"/>
  <c r="AJ44" i="51"/>
  <c r="AK44" i="51"/>
  <c r="AL44" i="51"/>
  <c r="AM44" i="51"/>
  <c r="AN44" i="51"/>
  <c r="AO44" i="51"/>
  <c r="AP44" i="51"/>
  <c r="AQ44" i="51"/>
  <c r="AR44" i="51"/>
  <c r="AS44" i="51"/>
  <c r="E44" i="51"/>
  <c r="A3" i="49" l="1"/>
  <c r="A2" i="49"/>
</calcChain>
</file>

<file path=xl/sharedStrings.xml><?xml version="1.0" encoding="utf-8"?>
<sst xmlns="http://schemas.openxmlformats.org/spreadsheetml/2006/main" count="3536" uniqueCount="111">
  <si>
    <t xml:space="preserve">Préparation microscopique </t>
  </si>
  <si>
    <t xml:space="preserve">Schéma </t>
  </si>
  <si>
    <t xml:space="preserve">Graphique </t>
  </si>
  <si>
    <t xml:space="preserve">Tableau </t>
  </si>
  <si>
    <t>RASTOP coloration groupes d'atomes</t>
  </si>
  <si>
    <t>ANAGENE comparaison séquences</t>
  </si>
  <si>
    <t>ANAGENE % de différence</t>
  </si>
  <si>
    <t>UTILISER UN LOGICIEL D'ANALYSE DE DONNEES</t>
  </si>
  <si>
    <t>RASTOP structure molécule</t>
  </si>
  <si>
    <t>TABLEUR création graphique</t>
  </si>
  <si>
    <t>OBSERVER</t>
  </si>
  <si>
    <t>Loupe bino</t>
  </si>
  <si>
    <t>Microscope optique</t>
  </si>
  <si>
    <t>COMMUNIQUER</t>
  </si>
  <si>
    <t>Image numérique</t>
  </si>
  <si>
    <t>-</t>
  </si>
  <si>
    <t>Microscope polarisant</t>
  </si>
  <si>
    <t>MESURER</t>
  </si>
  <si>
    <t>EXAO</t>
  </si>
  <si>
    <t>Dissection</t>
  </si>
  <si>
    <t>Mesurim</t>
  </si>
  <si>
    <t>Masse volumique roche</t>
  </si>
  <si>
    <t>EDUANAT</t>
  </si>
  <si>
    <t>REALISER</t>
  </si>
  <si>
    <t>PCR</t>
  </si>
  <si>
    <t>TABLEUR coefficient directeur droite</t>
  </si>
  <si>
    <t xml:space="preserve">ELEVES </t>
  </si>
  <si>
    <t>Dessin obs°</t>
  </si>
  <si>
    <t xml:space="preserve">TOTAL compétences testées dans l'année </t>
  </si>
  <si>
    <t>Concevoir une stratégie de résolution d'un pb</t>
  </si>
  <si>
    <t>Formuler une hypothèse et ses csq vérifiables</t>
  </si>
  <si>
    <t>Planifier son travail</t>
  </si>
  <si>
    <t>Identifier et choisir des outils/techniques pour garder trace de ses recherches</t>
  </si>
  <si>
    <t>Formuler et résoudre une question ou un problème scientifique</t>
  </si>
  <si>
    <t>Extraire une information pertinente d'un document (complète et chiffrée)</t>
  </si>
  <si>
    <t>Adopter une démarche scientifique pour analyser un document (obs°, déd°)</t>
  </si>
  <si>
    <t>Concevoir et mettre en œuvre un protocole</t>
  </si>
  <si>
    <t>Mobiliser simplement une connaissance</t>
  </si>
  <si>
    <t>Réaliser une recherche sur internet pertinente</t>
  </si>
  <si>
    <t>Argumenter à l'oral</t>
  </si>
  <si>
    <t>Comprende les responsabilités individuelles et collectives sur l'environnement</t>
  </si>
  <si>
    <t>Respecter les règles  de sécurité</t>
  </si>
  <si>
    <t>Distinguer une croyance, opinion d'un fait scientifique</t>
  </si>
  <si>
    <t>PRATIQUER DES DEMARCHES SCIENTIFIQUES</t>
  </si>
  <si>
    <t>CLASSE/GROUPE :</t>
  </si>
  <si>
    <t>Coopérer et collaborer avec son groupe</t>
  </si>
  <si>
    <t>ADOPTER UN COMPORTEMENT ETHIQUE ET RESPONSABLE</t>
  </si>
  <si>
    <t>Capacité en cours d'apprentissage</t>
  </si>
  <si>
    <t>Capacité réussie 1 fois</t>
  </si>
  <si>
    <t>Capacité réussie 2 fois</t>
  </si>
  <si>
    <t>Capacité non encore évaluée</t>
  </si>
  <si>
    <t>Réussie 2 fois</t>
  </si>
  <si>
    <t>Réussie 1 fois</t>
  </si>
  <si>
    <t>en cours d'apprentissage</t>
  </si>
  <si>
    <t>ACQUISE</t>
  </si>
  <si>
    <t>UTILISER DES OUTILS ET MOBILISER DES METHODES POUR APPRENDRE</t>
  </si>
  <si>
    <t>Electrophorèse</t>
  </si>
  <si>
    <t>UTILISER DES OUTILS ET MOBILISERDES METHODES POUR APPRENDRE</t>
  </si>
  <si>
    <t>COMPETENCES</t>
  </si>
  <si>
    <t xml:space="preserve">CAPACITES </t>
  </si>
  <si>
    <t>SUIVI de l'acquisition des compétences et capacités en SVT au lycée</t>
  </si>
  <si>
    <t>Matériel utilisé</t>
  </si>
  <si>
    <t>Semaine</t>
  </si>
  <si>
    <t>Date</t>
  </si>
  <si>
    <t>ELEVE 1</t>
  </si>
  <si>
    <t>ELEVE 2</t>
  </si>
  <si>
    <t>ELEVE 3</t>
  </si>
  <si>
    <t>ELEVE 4</t>
  </si>
  <si>
    <t>ELEVE 5</t>
  </si>
  <si>
    <t>ELEVE 6</t>
  </si>
  <si>
    <t>ELEVE 7</t>
  </si>
  <si>
    <t>ELEVE 8</t>
  </si>
  <si>
    <t>ELEVE 9</t>
  </si>
  <si>
    <t>ELEVE 10</t>
  </si>
  <si>
    <t>ELEVE 11</t>
  </si>
  <si>
    <t>ELEVE 12</t>
  </si>
  <si>
    <t>ELEVE 13</t>
  </si>
  <si>
    <t>ELEVE 14</t>
  </si>
  <si>
    <t>ELEVE 15</t>
  </si>
  <si>
    <t>ELEVE 16</t>
  </si>
  <si>
    <t>ELEVE 17</t>
  </si>
  <si>
    <t>ELEVE 18</t>
  </si>
  <si>
    <t>ELEVE 19</t>
  </si>
  <si>
    <t>ELEVE 20</t>
  </si>
  <si>
    <t>ELEVE 21</t>
  </si>
  <si>
    <t>ELEVE 22</t>
  </si>
  <si>
    <t>NOM Prénom</t>
  </si>
  <si>
    <t>Capacité acquise</t>
  </si>
  <si>
    <t xml:space="preserve">Notions de la séance </t>
  </si>
  <si>
    <t>Titre des activités support des évaluations</t>
  </si>
  <si>
    <t>SISMOLOG/TECTOGLOB</t>
  </si>
  <si>
    <t>ANAGENE % de différence séquences</t>
  </si>
  <si>
    <t>RASTOP coloration groupe atomes</t>
  </si>
  <si>
    <t>Identifier les impacts des activités humaines sur l'environnemement</t>
  </si>
  <si>
    <t>Fonder des choix responsables pour l'environnement</t>
  </si>
  <si>
    <t>Identifier les impacts des activités humaines sur l'environnement</t>
  </si>
  <si>
    <t>ELEVE 23</t>
  </si>
  <si>
    <t>ELEVE 24</t>
  </si>
  <si>
    <t>ELEVE 25</t>
  </si>
  <si>
    <t>ELEVE 26</t>
  </si>
  <si>
    <t>ELEVE 27</t>
  </si>
  <si>
    <t>ELEVE 28</t>
  </si>
  <si>
    <t>ELEVE 29</t>
  </si>
  <si>
    <t>ELEVE 30</t>
  </si>
  <si>
    <t>ELEVE 31</t>
  </si>
  <si>
    <t>ELEVE 32</t>
  </si>
  <si>
    <t>ELEVE 33</t>
  </si>
  <si>
    <t>ELEVE 34</t>
  </si>
  <si>
    <t>ELEVE 35</t>
  </si>
  <si>
    <t>ELEVE 36</t>
  </si>
  <si>
    <t>Nom 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</si>
</sst>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sz val="14"/>
      <color theme="1"/>
      <name val="Century Gothic"/>
      <family val="1"/>
    </font>
    <font>
      <b/>
      <sz val="18"/>
      <color theme="1"/>
      <name val="Century Gothic"/>
      <family val="1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entury Gothic"/>
      <family val="1"/>
    </font>
    <font>
      <sz val="11"/>
      <color theme="0" tint="-0.499984740745262"/>
      <name val="Calibri"/>
      <family val="2"/>
      <scheme val="minor"/>
    </font>
    <font>
      <sz val="12"/>
      <color rgb="FF333333"/>
      <name val="Courier New"/>
      <family val="1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CC99FF"/>
        <bgColor indexed="64"/>
      </patternFill>
    </fill>
    <fill>
      <patternFill patternType="solid">
        <fgColor rgb="FFE4DCF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D579"/>
        <bgColor rgb="FF000000"/>
      </patternFill>
    </fill>
    <fill>
      <patternFill patternType="solid">
        <fgColor rgb="FFFFF0F0"/>
        <bgColor rgb="FF000000"/>
      </patternFill>
    </fill>
    <fill>
      <patternFill patternType="solid">
        <fgColor rgb="FFFFFAD8"/>
        <bgColor rgb="FF000000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44">
    <xf numFmtId="0" fontId="0" fillId="0" borderId="0" xfId="0"/>
    <xf numFmtId="0" fontId="19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7" borderId="0" xfId="0" applyFill="1"/>
    <xf numFmtId="0" fontId="0" fillId="49" borderId="0" xfId="0" applyFill="1"/>
    <xf numFmtId="0" fontId="0" fillId="48" borderId="0" xfId="0" applyFill="1"/>
    <xf numFmtId="0" fontId="21" fillId="0" borderId="0" xfId="0" applyFont="1" applyFill="1" applyBorder="1" applyAlignment="1">
      <alignment horizontal="center"/>
    </xf>
    <xf numFmtId="0" fontId="23" fillId="0" borderId="0" xfId="0" applyFont="1"/>
    <xf numFmtId="0" fontId="24" fillId="42" borderId="13" xfId="0" applyFont="1" applyFill="1" applyBorder="1" applyAlignment="1">
      <alignment horizontal="center" vertical="center" wrapText="1"/>
    </xf>
    <xf numFmtId="0" fontId="24" fillId="42" borderId="19" xfId="0" applyFont="1" applyFill="1" applyBorder="1" applyAlignment="1">
      <alignment horizontal="center" vertical="center" wrapText="1"/>
    </xf>
    <xf numFmtId="0" fontId="24" fillId="42" borderId="19" xfId="0" applyFont="1" applyFill="1" applyBorder="1" applyAlignment="1">
      <alignment horizontal="center" vertical="center"/>
    </xf>
    <xf numFmtId="0" fontId="24" fillId="43" borderId="19" xfId="0" applyFont="1" applyFill="1" applyBorder="1" applyAlignment="1">
      <alignment horizontal="center" vertical="center"/>
    </xf>
    <xf numFmtId="0" fontId="24" fillId="43" borderId="19" xfId="0" applyFont="1" applyFill="1" applyBorder="1" applyAlignment="1">
      <alignment horizontal="center" vertical="center" wrapText="1"/>
    </xf>
    <xf numFmtId="0" fontId="24" fillId="51" borderId="19" xfId="0" applyFont="1" applyFill="1" applyBorder="1" applyAlignment="1">
      <alignment horizontal="center" vertical="center" wrapText="1"/>
    </xf>
    <xf numFmtId="0" fontId="24" fillId="51" borderId="12" xfId="0" applyFont="1" applyFill="1" applyBorder="1" applyAlignment="1">
      <alignment horizontal="center" vertical="center"/>
    </xf>
    <xf numFmtId="0" fontId="24" fillId="51" borderId="12" xfId="0" applyFont="1" applyFill="1" applyBorder="1" applyAlignment="1">
      <alignment horizontal="center" vertical="center" wrapText="1"/>
    </xf>
    <xf numFmtId="0" fontId="24" fillId="44" borderId="19" xfId="0" applyFont="1" applyFill="1" applyBorder="1" applyAlignment="1">
      <alignment horizontal="center" vertical="center"/>
    </xf>
    <xf numFmtId="0" fontId="24" fillId="44" borderId="19" xfId="0" applyFont="1" applyFill="1" applyBorder="1" applyAlignment="1">
      <alignment horizontal="center" vertical="center" wrapText="1"/>
    </xf>
    <xf numFmtId="0" fontId="23" fillId="0" borderId="10" xfId="0" applyFont="1" applyBorder="1"/>
    <xf numFmtId="0" fontId="25" fillId="0" borderId="10" xfId="0" applyFont="1" applyBorder="1"/>
    <xf numFmtId="0" fontId="26" fillId="0" borderId="19" xfId="0" applyFont="1" applyBorder="1" applyAlignment="1">
      <alignment horizontal="center" vertical="center"/>
    </xf>
    <xf numFmtId="0" fontId="2" fillId="34" borderId="24" xfId="6" applyFont="1" applyFill="1" applyBorder="1"/>
    <xf numFmtId="0" fontId="2" fillId="0" borderId="0" xfId="0" applyFont="1" applyBorder="1"/>
    <xf numFmtId="0" fontId="2" fillId="54" borderId="24" xfId="7" applyFont="1" applyFill="1" applyBorder="1"/>
    <xf numFmtId="0" fontId="2" fillId="53" borderId="2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29" fillId="0" borderId="0" xfId="0" applyFont="1" applyAlignment="1">
      <alignment horizontal="center" wrapText="1"/>
    </xf>
    <xf numFmtId="0" fontId="28" fillId="0" borderId="0" xfId="0" applyFont="1" applyAlignment="1">
      <alignment vertical="center"/>
    </xf>
    <xf numFmtId="0" fontId="23" fillId="47" borderId="0" xfId="0" applyFont="1" applyFill="1"/>
    <xf numFmtId="0" fontId="23" fillId="48" borderId="19" xfId="0" applyFont="1" applyFill="1" applyBorder="1" applyAlignment="1">
      <alignment horizontal="center" vertical="center" wrapText="1"/>
    </xf>
    <xf numFmtId="0" fontId="23" fillId="48" borderId="0" xfId="0" applyFont="1" applyFill="1" applyAlignment="1">
      <alignment horizontal="center" vertical="center" wrapText="1"/>
    </xf>
    <xf numFmtId="0" fontId="19" fillId="0" borderId="22" xfId="6" applyFont="1" applyFill="1" applyBorder="1"/>
    <xf numFmtId="0" fontId="19" fillId="0" borderId="0" xfId="6" applyFont="1" applyFill="1" applyBorder="1"/>
    <xf numFmtId="0" fontId="19" fillId="0" borderId="0" xfId="8" applyFont="1" applyFill="1" applyBorder="1"/>
    <xf numFmtId="0" fontId="19" fillId="0" borderId="0" xfId="7" applyFont="1" applyFill="1" applyBorder="1"/>
    <xf numFmtId="0" fontId="24" fillId="46" borderId="19" xfId="0" applyFont="1" applyFill="1" applyBorder="1" applyAlignment="1">
      <alignment horizontal="center" vertical="center" wrapText="1"/>
    </xf>
    <xf numFmtId="0" fontId="24" fillId="56" borderId="19" xfId="0" applyFont="1" applyFill="1" applyBorder="1" applyAlignment="1">
      <alignment horizontal="center" vertical="center" wrapText="1"/>
    </xf>
    <xf numFmtId="0" fontId="24" fillId="56" borderId="19" xfId="0" applyFont="1" applyFill="1" applyBorder="1" applyAlignment="1">
      <alignment horizontal="center" vertical="center"/>
    </xf>
    <xf numFmtId="0" fontId="24" fillId="57" borderId="19" xfId="0" applyFont="1" applyFill="1" applyBorder="1" applyAlignment="1">
      <alignment horizontal="center" vertical="center" wrapText="1"/>
    </xf>
    <xf numFmtId="0" fontId="24" fillId="57" borderId="16" xfId="0" applyFont="1" applyFill="1" applyBorder="1" applyAlignment="1">
      <alignment horizontal="center" vertical="center" wrapText="1"/>
    </xf>
    <xf numFmtId="0" fontId="24" fillId="56" borderId="10" xfId="0" applyFont="1" applyFill="1" applyBorder="1" applyAlignment="1">
      <alignment horizontal="center" vertical="center" wrapText="1"/>
    </xf>
    <xf numFmtId="0" fontId="30" fillId="0" borderId="0" xfId="0" applyFont="1"/>
    <xf numFmtId="0" fontId="23" fillId="48" borderId="10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0" fillId="0" borderId="0" xfId="0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Border="1"/>
    <xf numFmtId="0" fontId="0" fillId="36" borderId="0" xfId="0" applyFill="1" applyBorder="1"/>
    <xf numFmtId="0" fontId="0" fillId="0" borderId="10" xfId="0" applyFill="1" applyBorder="1"/>
    <xf numFmtId="0" fontId="0" fillId="0" borderId="10" xfId="0" applyFill="1" applyBorder="1" applyAlignment="1">
      <alignment wrapText="1"/>
    </xf>
    <xf numFmtId="14" fontId="0" fillId="0" borderId="10" xfId="0" applyNumberFormat="1" applyFill="1" applyBorder="1"/>
    <xf numFmtId="0" fontId="0" fillId="0" borderId="10" xfId="0" applyFill="1" applyBorder="1" applyAlignment="1">
      <alignment horizontal="center" wrapText="1"/>
    </xf>
    <xf numFmtId="14" fontId="1" fillId="0" borderId="10" xfId="0" applyNumberFormat="1" applyFont="1" applyFill="1" applyBorder="1"/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 wrapText="1"/>
    </xf>
    <xf numFmtId="0" fontId="23" fillId="0" borderId="0" xfId="0" applyFont="1" applyBorder="1"/>
    <xf numFmtId="0" fontId="0" fillId="52" borderId="21" xfId="6" applyFont="1" applyFill="1" applyBorder="1"/>
    <xf numFmtId="0" fontId="0" fillId="52" borderId="29" xfId="0" applyFill="1" applyBorder="1"/>
    <xf numFmtId="0" fontId="2" fillId="58" borderId="24" xfId="8" applyFont="1" applyFill="1" applyBorder="1"/>
    <xf numFmtId="0" fontId="19" fillId="0" borderId="27" xfId="0" applyFont="1" applyFill="1" applyBorder="1" applyAlignment="1">
      <alignment horizontal="left" wrapText="1"/>
    </xf>
    <xf numFmtId="0" fontId="0" fillId="35" borderId="29" xfId="0" applyFill="1" applyBorder="1"/>
    <xf numFmtId="0" fontId="0" fillId="33" borderId="29" xfId="0" applyFill="1" applyBorder="1"/>
    <xf numFmtId="0" fontId="0" fillId="54" borderId="29" xfId="0" applyFill="1" applyBorder="1"/>
    <xf numFmtId="0" fontId="0" fillId="37" borderId="29" xfId="0" applyFill="1" applyBorder="1"/>
    <xf numFmtId="0" fontId="32" fillId="0" borderId="0" xfId="0" applyFont="1"/>
    <xf numFmtId="0" fontId="23" fillId="47" borderId="0" xfId="0" applyFont="1" applyFill="1" applyAlignment="1" applyProtection="1">
      <alignment horizontal="center" vertical="center"/>
    </xf>
    <xf numFmtId="0" fontId="23" fillId="48" borderId="1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4" fillId="56" borderId="10" xfId="0" applyFont="1" applyFill="1" applyBorder="1" applyAlignment="1" applyProtection="1">
      <alignment horizontal="center" vertical="center" wrapText="1"/>
    </xf>
    <xf numFmtId="0" fontId="24" fillId="56" borderId="10" xfId="0" applyFont="1" applyFill="1" applyBorder="1" applyAlignment="1" applyProtection="1">
      <alignment horizontal="center" vertical="center"/>
    </xf>
    <xf numFmtId="0" fontId="24" fillId="42" borderId="10" xfId="0" applyFont="1" applyFill="1" applyBorder="1" applyAlignment="1" applyProtection="1">
      <alignment horizontal="center" vertical="center" wrapText="1"/>
    </xf>
    <xf numFmtId="0" fontId="24" fillId="42" borderId="10" xfId="0" applyFont="1" applyFill="1" applyBorder="1" applyAlignment="1" applyProtection="1">
      <alignment horizontal="center" vertical="center"/>
    </xf>
    <xf numFmtId="0" fontId="24" fillId="43" borderId="10" xfId="0" applyFont="1" applyFill="1" applyBorder="1" applyAlignment="1" applyProtection="1">
      <alignment horizontal="center" vertical="center"/>
    </xf>
    <xf numFmtId="0" fontId="24" fillId="43" borderId="10" xfId="0" applyFont="1" applyFill="1" applyBorder="1" applyAlignment="1" applyProtection="1">
      <alignment horizontal="center" vertical="center" wrapText="1"/>
    </xf>
    <xf numFmtId="0" fontId="24" fillId="51" borderId="10" xfId="0" applyFont="1" applyFill="1" applyBorder="1" applyAlignment="1" applyProtection="1">
      <alignment horizontal="center" vertical="center" wrapText="1"/>
    </xf>
    <xf numFmtId="0" fontId="24" fillId="51" borderId="10" xfId="0" applyFont="1" applyFill="1" applyBorder="1" applyAlignment="1" applyProtection="1">
      <alignment horizontal="center" vertical="center"/>
    </xf>
    <xf numFmtId="0" fontId="24" fillId="44" borderId="10" xfId="0" applyFont="1" applyFill="1" applyBorder="1" applyAlignment="1" applyProtection="1">
      <alignment horizontal="center" vertical="center"/>
    </xf>
    <xf numFmtId="0" fontId="24" fillId="44" borderId="10" xfId="0" applyFont="1" applyFill="1" applyBorder="1" applyAlignment="1" applyProtection="1">
      <alignment horizontal="center" vertical="center" wrapText="1"/>
    </xf>
    <xf numFmtId="0" fontId="24" fillId="46" borderId="10" xfId="0" applyFont="1" applyFill="1" applyBorder="1" applyAlignment="1" applyProtection="1">
      <alignment horizontal="center" vertical="center" wrapText="1"/>
    </xf>
    <xf numFmtId="0" fontId="24" fillId="57" borderId="10" xfId="0" applyFont="1" applyFill="1" applyBorder="1" applyAlignment="1" applyProtection="1">
      <alignment horizontal="center" vertical="center" wrapText="1"/>
    </xf>
    <xf numFmtId="0" fontId="0" fillId="36" borderId="21" xfId="0" applyFill="1" applyBorder="1"/>
    <xf numFmtId="0" fontId="0" fillId="36" borderId="22" xfId="0" applyFill="1" applyBorder="1"/>
    <xf numFmtId="0" fontId="0" fillId="36" borderId="23" xfId="0" applyFill="1" applyBorder="1"/>
    <xf numFmtId="0" fontId="0" fillId="36" borderId="24" xfId="0" applyFill="1" applyBorder="1"/>
    <xf numFmtId="0" fontId="0" fillId="36" borderId="25" xfId="0" applyFill="1" applyBorder="1"/>
    <xf numFmtId="0" fontId="0" fillId="36" borderId="26" xfId="0" applyFill="1" applyBorder="1"/>
    <xf numFmtId="0" fontId="0" fillId="36" borderId="27" xfId="0" applyFill="1" applyBorder="1"/>
    <xf numFmtId="0" fontId="0" fillId="36" borderId="28" xfId="0" applyFill="1" applyBorder="1"/>
    <xf numFmtId="0" fontId="23" fillId="47" borderId="0" xfId="0" applyFont="1" applyFill="1" applyAlignment="1" applyProtection="1">
      <alignment horizontal="center" vertical="center"/>
    </xf>
    <xf numFmtId="0" fontId="0" fillId="0" borderId="0" xfId="0" applyFill="1" applyBorder="1" applyAlignment="1">
      <alignment wrapText="1"/>
    </xf>
    <xf numFmtId="14" fontId="0" fillId="0" borderId="10" xfId="0" applyNumberFormat="1" applyFill="1" applyBorder="1" applyAlignment="1">
      <alignment horizontal="center"/>
    </xf>
    <xf numFmtId="0" fontId="23" fillId="47" borderId="0" xfId="0" applyFont="1" applyFill="1" applyAlignment="1" applyProtection="1">
      <alignment horizontal="center" vertical="center"/>
    </xf>
    <xf numFmtId="0" fontId="0" fillId="0" borderId="10" xfId="0" applyBorder="1"/>
    <xf numFmtId="0" fontId="24" fillId="55" borderId="20" xfId="0" applyFont="1" applyFill="1" applyBorder="1" applyAlignment="1">
      <alignment horizontal="center" vertical="center"/>
    </xf>
    <xf numFmtId="0" fontId="24" fillId="55" borderId="15" xfId="0" applyFont="1" applyFill="1" applyBorder="1" applyAlignment="1">
      <alignment horizontal="center" vertical="center"/>
    </xf>
    <xf numFmtId="0" fontId="24" fillId="38" borderId="20" xfId="0" applyFont="1" applyFill="1" applyBorder="1" applyAlignment="1">
      <alignment horizontal="center"/>
    </xf>
    <xf numFmtId="0" fontId="24" fillId="38" borderId="15" xfId="0" applyFont="1" applyFill="1" applyBorder="1" applyAlignment="1">
      <alignment horizontal="center"/>
    </xf>
    <xf numFmtId="0" fontId="23" fillId="47" borderId="0" xfId="0" applyFont="1" applyFill="1" applyAlignment="1">
      <alignment horizontal="center"/>
    </xf>
    <xf numFmtId="0" fontId="23" fillId="47" borderId="19" xfId="0" applyFont="1" applyFill="1" applyBorder="1" applyAlignment="1">
      <alignment horizontal="center"/>
    </xf>
    <xf numFmtId="0" fontId="24" fillId="45" borderId="14" xfId="0" applyFont="1" applyFill="1" applyBorder="1" applyAlignment="1">
      <alignment horizontal="center"/>
    </xf>
    <xf numFmtId="0" fontId="24" fillId="45" borderId="15" xfId="0" applyFont="1" applyFill="1" applyBorder="1" applyAlignment="1">
      <alignment horizontal="center"/>
    </xf>
    <xf numFmtId="0" fontId="24" fillId="39" borderId="18" xfId="0" applyFont="1" applyFill="1" applyBorder="1" applyAlignment="1">
      <alignment horizontal="center"/>
    </xf>
    <xf numFmtId="0" fontId="24" fillId="39" borderId="11" xfId="0" applyFont="1" applyFill="1" applyBorder="1" applyAlignment="1">
      <alignment horizontal="center"/>
    </xf>
    <xf numFmtId="0" fontId="24" fillId="39" borderId="17" xfId="0" applyFont="1" applyFill="1" applyBorder="1" applyAlignment="1">
      <alignment horizontal="center"/>
    </xf>
    <xf numFmtId="0" fontId="24" fillId="40" borderId="18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24" fillId="50" borderId="18" xfId="0" applyFont="1" applyFill="1" applyBorder="1" applyAlignment="1">
      <alignment horizontal="center"/>
    </xf>
    <xf numFmtId="0" fontId="24" fillId="50" borderId="11" xfId="0" applyFont="1" applyFill="1" applyBorder="1" applyAlignment="1">
      <alignment horizontal="center"/>
    </xf>
    <xf numFmtId="0" fontId="24" fillId="50" borderId="17" xfId="0" applyFont="1" applyFill="1" applyBorder="1" applyAlignment="1">
      <alignment horizontal="center"/>
    </xf>
    <xf numFmtId="0" fontId="24" fillId="41" borderId="18" xfId="0" applyFont="1" applyFill="1" applyBorder="1" applyAlignment="1">
      <alignment horizontal="center" vertical="center"/>
    </xf>
    <xf numFmtId="0" fontId="24" fillId="41" borderId="11" xfId="0" applyFont="1" applyFill="1" applyBorder="1" applyAlignment="1">
      <alignment horizontal="center" vertical="center"/>
    </xf>
    <xf numFmtId="0" fontId="24" fillId="41" borderId="17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24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36" borderId="26" xfId="0" applyFont="1" applyFill="1" applyBorder="1" applyAlignment="1">
      <alignment horizontal="center" vertical="center"/>
    </xf>
    <xf numFmtId="0" fontId="23" fillId="36" borderId="28" xfId="0" applyFont="1" applyFill="1" applyBorder="1" applyAlignment="1">
      <alignment horizontal="center" vertical="center"/>
    </xf>
    <xf numFmtId="0" fontId="24" fillId="41" borderId="18" xfId="0" applyFont="1" applyFill="1" applyBorder="1" applyAlignment="1" applyProtection="1">
      <alignment horizontal="center" vertical="center"/>
    </xf>
    <xf numFmtId="0" fontId="24" fillId="41" borderId="11" xfId="0" applyFont="1" applyFill="1" applyBorder="1" applyAlignment="1" applyProtection="1">
      <alignment horizontal="center" vertical="center"/>
    </xf>
    <xf numFmtId="0" fontId="24" fillId="55" borderId="20" xfId="0" applyFont="1" applyFill="1" applyBorder="1" applyAlignment="1" applyProtection="1">
      <alignment horizontal="center" vertical="center"/>
    </xf>
    <xf numFmtId="0" fontId="24" fillId="55" borderId="15" xfId="0" applyFont="1" applyFill="1" applyBorder="1" applyAlignment="1" applyProtection="1">
      <alignment horizontal="center" vertical="center"/>
    </xf>
    <xf numFmtId="0" fontId="24" fillId="38" borderId="20" xfId="0" applyFont="1" applyFill="1" applyBorder="1" applyAlignment="1" applyProtection="1">
      <alignment horizontal="center" vertical="center"/>
    </xf>
    <xf numFmtId="0" fontId="24" fillId="38" borderId="15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47" borderId="0" xfId="0" applyFont="1" applyFill="1" applyAlignment="1" applyProtection="1">
      <alignment horizontal="center" vertical="center"/>
    </xf>
    <xf numFmtId="0" fontId="23" fillId="47" borderId="0" xfId="0" applyFont="1" applyFill="1" applyBorder="1" applyAlignment="1" applyProtection="1">
      <alignment horizontal="center" vertical="center"/>
    </xf>
    <xf numFmtId="0" fontId="24" fillId="45" borderId="14" xfId="0" applyFont="1" applyFill="1" applyBorder="1" applyAlignment="1" applyProtection="1">
      <alignment horizontal="center" vertical="center"/>
    </xf>
    <xf numFmtId="0" fontId="24" fillId="45" borderId="15" xfId="0" applyFont="1" applyFill="1" applyBorder="1" applyAlignment="1" applyProtection="1">
      <alignment horizontal="center" vertical="center"/>
    </xf>
    <xf numFmtId="0" fontId="24" fillId="39" borderId="18" xfId="0" applyFont="1" applyFill="1" applyBorder="1" applyAlignment="1" applyProtection="1">
      <alignment horizontal="center" vertical="center"/>
    </xf>
    <xf numFmtId="0" fontId="24" fillId="39" borderId="11" xfId="0" applyFont="1" applyFill="1" applyBorder="1" applyAlignment="1" applyProtection="1">
      <alignment horizontal="center" vertical="center"/>
    </xf>
    <xf numFmtId="0" fontId="24" fillId="40" borderId="18" xfId="0" applyFont="1" applyFill="1" applyBorder="1" applyAlignment="1" applyProtection="1">
      <alignment horizontal="center" vertical="center"/>
    </xf>
    <xf numFmtId="0" fontId="24" fillId="40" borderId="11" xfId="0" applyFont="1" applyFill="1" applyBorder="1" applyAlignment="1" applyProtection="1">
      <alignment horizontal="center" vertical="center"/>
    </xf>
    <xf numFmtId="0" fontId="24" fillId="50" borderId="18" xfId="0" applyFont="1" applyFill="1" applyBorder="1" applyAlignment="1" applyProtection="1">
      <alignment horizontal="center" vertical="center"/>
    </xf>
    <xf numFmtId="0" fontId="24" fillId="50" borderId="11" xfId="0" applyFont="1" applyFill="1" applyBorder="1" applyAlignment="1" applyProtection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13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F0F0"/>
      <color rgb="FFFF9999"/>
      <color rgb="FFFFD579"/>
      <color rgb="FFFFFAD8"/>
      <color rgb="FFFFFFF7"/>
      <color rgb="FFF2F2C8"/>
      <color rgb="FFEEF2B9"/>
      <color rgb="FFFF9300"/>
      <color rgb="FFFF7C80"/>
      <color rgb="FFE4D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3080" name="AutoShape 8">
          <a:extLst>
            <a:ext uri="{FF2B5EF4-FFF2-40B4-BE49-F238E27FC236}">
              <a16:creationId xmlns:a16="http://schemas.microsoft.com/office/drawing/2014/main" id="{0F2A0E1B-A294-614F-B0FA-5CE77D42F081}"/>
            </a:ext>
          </a:extLst>
        </xdr:cNvPr>
        <xdr:cNvSpPr>
          <a:spLocks noChangeAspect="1" noChangeArrowheads="1"/>
        </xdr:cNvSpPr>
      </xdr:nvSpPr>
      <xdr:spPr bwMode="auto">
        <a:xfrm>
          <a:off x="111760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848D931B-6624-F54B-BCA7-C5FB7F419E5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2342F464-BAE5-9D44-8634-C39A2281FE0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C3891ADE-CE92-824A-8054-50C720A0C619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2A59A234-47C1-BD4D-B982-BAC501BE08DF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408D208C-F8AE-A643-9DC2-EB7097AFDCBF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592A2DD6-4CFB-114B-BEA6-2DB69789732C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5AAFB028-983C-F84D-8722-5C21E909838C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238C75D9-3D39-6E4C-B406-B31D8021BFD5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FD2D70AA-4A48-B343-A1C3-C5E98FBCB53B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E86A9461-6F38-B145-A9AE-0577B3EFD9F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4C77F713-11BF-A243-A5E5-4747F8F5D7D9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4838F98B-4016-D844-A76E-F4DA6B55CF39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6A7A9165-5C14-F74D-A618-0ABD53D92AD9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A558E234-52A1-F64F-86BC-2B969872B092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41076D36-8F08-6243-8736-C36A74A623E4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371DCA6B-DA47-0544-B0C8-EBD7591E1178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A6EFF0CD-FEFE-834F-AAFB-AF54207A012E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08B5314A-71AC-BB49-98BC-E2EED04ABFBF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1F07D5F4-8435-114C-AF5E-146B18A74DBE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5C992BCA-B9AB-894E-AB82-605F5FFC7D18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4AAC186B-28C4-FA40-9BE1-C02B01BDA65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A154A9A0-131D-8849-8746-B606B9D5F4A1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AFA5D961-9CC7-9441-AF5E-98DF78534FFD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1957945B-8D6C-FD47-BAC6-7BD96C590408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ECDDE326-3640-234B-AA53-F8D0C7A54BFF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46F12554-1A7D-1F43-8FC8-79B847A0ADCD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CC77C9B8-79D4-5647-B39A-59E59897C6E7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20CACACD-E021-4549-818C-3A011D35E3C1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1105278D-A95B-4F4A-9466-7B1EE0886F4A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6D9767C8-DD57-A243-BC11-879DA698AF0B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DA6D3D33-A78A-A54E-98D2-A827256389E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FA4B98C6-4D02-B44B-963D-8253568B1284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62BD2404-497D-3548-9E50-728065D9FA07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F4F4D072-7015-9F41-BC4F-56A5C82F9A45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FC27F940-BE0F-BF42-83F7-0DFF91D50E12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58220-ED8F-E74B-90BC-F1192B0F3E07}">
  <dimension ref="A1:SL44"/>
  <sheetViews>
    <sheetView topLeftCell="B2" zoomScale="120" zoomScaleNormal="120" workbookViewId="0">
      <selection activeCell="G16" sqref="G16"/>
    </sheetView>
  </sheetViews>
  <sheetFormatPr baseColWidth="10" defaultRowHeight="15" x14ac:dyDescent="0.25"/>
  <cols>
    <col min="1" max="1" width="10.85546875" customWidth="1"/>
    <col min="3" max="3" width="25.7109375" style="3" customWidth="1"/>
    <col min="4" max="4" width="30.85546875" style="3" customWidth="1"/>
    <col min="5" max="7" width="13.140625" customWidth="1"/>
    <col min="11" max="11" width="14" customWidth="1"/>
    <col min="14" max="14" width="14" customWidth="1"/>
    <col min="16" max="16" width="16.28515625" customWidth="1"/>
    <col min="20" max="20" width="13.140625" customWidth="1"/>
    <col min="21" max="21" width="13.140625" style="1" customWidth="1"/>
    <col min="22" max="22" width="16.7109375" customWidth="1"/>
    <col min="24" max="24" width="15.140625" customWidth="1"/>
    <col min="25" max="25" width="17.28515625" customWidth="1"/>
    <col min="28" max="28" width="11.140625" customWidth="1"/>
    <col min="35" max="35" width="14.85546875" customWidth="1"/>
    <col min="36" max="40" width="10.85546875" style="30"/>
    <col min="41" max="41" width="16.28515625" style="30" customWidth="1"/>
    <col min="42" max="42" width="15.7109375" style="30" customWidth="1"/>
    <col min="43" max="43" width="16.140625" style="30" customWidth="1"/>
    <col min="44" max="44" width="14.85546875" style="30" customWidth="1"/>
    <col min="45" max="506" width="10.85546875" style="30"/>
  </cols>
  <sheetData>
    <row r="1" spans="1:506" x14ac:dyDescent="0.25">
      <c r="E1" s="33"/>
      <c r="F1" s="105" t="s">
        <v>43</v>
      </c>
      <c r="G1" s="105"/>
      <c r="H1" s="105"/>
      <c r="I1" s="105"/>
      <c r="J1" s="106"/>
      <c r="K1" s="107" t="s">
        <v>23</v>
      </c>
      <c r="L1" s="108"/>
      <c r="M1" s="108"/>
      <c r="N1" s="108"/>
      <c r="O1" s="109" t="s">
        <v>10</v>
      </c>
      <c r="P1" s="110"/>
      <c r="Q1" s="111"/>
      <c r="R1" s="112" t="s">
        <v>17</v>
      </c>
      <c r="S1" s="113"/>
      <c r="T1" s="113"/>
      <c r="U1" s="114" t="s">
        <v>7</v>
      </c>
      <c r="V1" s="115"/>
      <c r="W1" s="115"/>
      <c r="X1" s="115"/>
      <c r="Y1" s="115"/>
      <c r="Z1" s="115"/>
      <c r="AA1" s="115"/>
      <c r="AB1" s="116"/>
      <c r="AC1" s="117" t="s">
        <v>13</v>
      </c>
      <c r="AD1" s="118"/>
      <c r="AE1" s="118"/>
      <c r="AF1" s="118"/>
      <c r="AG1" s="118"/>
      <c r="AH1" s="118"/>
      <c r="AI1" s="119"/>
      <c r="AJ1" s="101" t="s">
        <v>55</v>
      </c>
      <c r="AK1" s="102"/>
      <c r="AL1" s="102"/>
      <c r="AM1" s="102"/>
      <c r="AN1" s="102"/>
      <c r="AO1" s="103" t="s">
        <v>46</v>
      </c>
      <c r="AP1" s="104"/>
      <c r="AQ1" s="104"/>
      <c r="AR1" s="104"/>
      <c r="AS1" s="104"/>
    </row>
    <row r="2" spans="1:506" ht="135" x14ac:dyDescent="0.25">
      <c r="A2" s="2" t="s">
        <v>62</v>
      </c>
      <c r="B2" s="2" t="s">
        <v>63</v>
      </c>
      <c r="C2" s="4" t="s">
        <v>88</v>
      </c>
      <c r="D2" s="4" t="s">
        <v>61</v>
      </c>
      <c r="E2" s="34" t="s">
        <v>33</v>
      </c>
      <c r="F2" s="34" t="s">
        <v>29</v>
      </c>
      <c r="G2" s="34" t="s">
        <v>30</v>
      </c>
      <c r="H2" s="34" t="s">
        <v>35</v>
      </c>
      <c r="I2" s="35" t="s">
        <v>36</v>
      </c>
      <c r="J2" s="47" t="s">
        <v>42</v>
      </c>
      <c r="K2" s="45" t="s">
        <v>0</v>
      </c>
      <c r="L2" s="42" t="s">
        <v>24</v>
      </c>
      <c r="M2" s="41" t="s">
        <v>19</v>
      </c>
      <c r="N2" s="42" t="s">
        <v>56</v>
      </c>
      <c r="O2" s="12" t="s">
        <v>12</v>
      </c>
      <c r="P2" s="13" t="s">
        <v>16</v>
      </c>
      <c r="Q2" s="14" t="s">
        <v>11</v>
      </c>
      <c r="R2" s="15" t="s">
        <v>20</v>
      </c>
      <c r="S2" s="16" t="s">
        <v>21</v>
      </c>
      <c r="T2" s="16" t="s">
        <v>18</v>
      </c>
      <c r="U2" s="17" t="s">
        <v>5</v>
      </c>
      <c r="V2" s="17" t="s">
        <v>6</v>
      </c>
      <c r="W2" s="17" t="s">
        <v>4</v>
      </c>
      <c r="X2" s="17" t="s">
        <v>8</v>
      </c>
      <c r="Y2" s="18" t="s">
        <v>22</v>
      </c>
      <c r="Z2" s="19" t="s">
        <v>9</v>
      </c>
      <c r="AA2" s="19" t="s">
        <v>25</v>
      </c>
      <c r="AB2" s="17" t="s">
        <v>90</v>
      </c>
      <c r="AC2" s="20" t="s">
        <v>1</v>
      </c>
      <c r="AD2" s="20" t="s">
        <v>27</v>
      </c>
      <c r="AE2" s="20" t="s">
        <v>2</v>
      </c>
      <c r="AF2" s="20" t="s">
        <v>3</v>
      </c>
      <c r="AG2" s="21" t="s">
        <v>14</v>
      </c>
      <c r="AH2" s="21" t="s">
        <v>39</v>
      </c>
      <c r="AI2" s="21" t="s">
        <v>38</v>
      </c>
      <c r="AJ2" s="40" t="s">
        <v>31</v>
      </c>
      <c r="AK2" s="40" t="s">
        <v>32</v>
      </c>
      <c r="AL2" s="40" t="s">
        <v>37</v>
      </c>
      <c r="AM2" s="40" t="s">
        <v>34</v>
      </c>
      <c r="AN2" s="40" t="s">
        <v>45</v>
      </c>
      <c r="AO2" s="43" t="s">
        <v>95</v>
      </c>
      <c r="AP2" s="43" t="s">
        <v>94</v>
      </c>
      <c r="AQ2" s="43" t="s">
        <v>40</v>
      </c>
      <c r="AR2" s="44" t="s">
        <v>40</v>
      </c>
      <c r="AS2" s="44" t="s">
        <v>41</v>
      </c>
    </row>
    <row r="3" spans="1:506" x14ac:dyDescent="0.25">
      <c r="A3" s="6"/>
      <c r="B3" s="98"/>
      <c r="C3" s="58"/>
      <c r="D3" s="5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506" x14ac:dyDescent="0.25">
      <c r="A4" s="55"/>
      <c r="B4" s="57"/>
      <c r="C4" s="56"/>
      <c r="D4" s="5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506" x14ac:dyDescent="0.25">
      <c r="A5" s="55"/>
      <c r="B5" s="57"/>
      <c r="C5" s="56"/>
      <c r="D5" s="5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506" x14ac:dyDescent="0.25">
      <c r="A6" s="55"/>
      <c r="B6" s="57"/>
      <c r="C6" s="56"/>
      <c r="D6" s="5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506" x14ac:dyDescent="0.25">
      <c r="A7" s="55"/>
      <c r="B7" s="57"/>
      <c r="C7" s="56"/>
      <c r="D7" s="5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506" x14ac:dyDescent="0.25">
      <c r="A8" s="55"/>
      <c r="B8" s="57"/>
      <c r="C8" s="56"/>
      <c r="D8" s="5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506" s="7" customFormat="1" x14ac:dyDescent="0.25">
      <c r="A9" s="55"/>
      <c r="B9" s="57"/>
      <c r="C9" s="58"/>
      <c r="D9" s="5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0"/>
      <c r="PC9" s="30"/>
      <c r="PD9" s="30"/>
      <c r="PE9" s="30"/>
      <c r="PF9" s="30"/>
      <c r="PG9" s="30"/>
      <c r="PH9" s="30"/>
      <c r="PI9" s="30"/>
      <c r="PJ9" s="30"/>
      <c r="PK9" s="30"/>
      <c r="PL9" s="30"/>
      <c r="PM9" s="30"/>
      <c r="PN9" s="30"/>
      <c r="PO9" s="30"/>
      <c r="PP9" s="30"/>
      <c r="PQ9" s="30"/>
      <c r="PR9" s="30"/>
      <c r="PS9" s="30"/>
      <c r="PT9" s="30"/>
      <c r="PU9" s="30"/>
      <c r="PV9" s="30"/>
      <c r="PW9" s="30"/>
      <c r="PX9" s="30"/>
      <c r="PY9" s="30"/>
      <c r="PZ9" s="30"/>
      <c r="QA9" s="30"/>
      <c r="QB9" s="30"/>
      <c r="QC9" s="30"/>
      <c r="QD9" s="30"/>
      <c r="QE9" s="30"/>
      <c r="QF9" s="30"/>
      <c r="QG9" s="30"/>
      <c r="QH9" s="30"/>
      <c r="QI9" s="30"/>
      <c r="QJ9" s="30"/>
      <c r="QK9" s="30"/>
      <c r="QL9" s="30"/>
      <c r="QM9" s="30"/>
      <c r="QN9" s="30"/>
      <c r="QO9" s="30"/>
      <c r="QP9" s="30"/>
      <c r="QQ9" s="30"/>
      <c r="QR9" s="30"/>
      <c r="QS9" s="30"/>
      <c r="QT9" s="30"/>
      <c r="QU9" s="30"/>
      <c r="QV9" s="30"/>
      <c r="QW9" s="30"/>
      <c r="QX9" s="30"/>
      <c r="QY9" s="30"/>
      <c r="QZ9" s="30"/>
      <c r="RA9" s="30"/>
      <c r="RB9" s="30"/>
      <c r="RC9" s="30"/>
      <c r="RD9" s="30"/>
      <c r="RE9" s="30"/>
      <c r="RF9" s="30"/>
      <c r="RG9" s="30"/>
      <c r="RH9" s="30"/>
      <c r="RI9" s="30"/>
      <c r="RJ9" s="30"/>
      <c r="RK9" s="30"/>
      <c r="RL9" s="30"/>
      <c r="RM9" s="30"/>
      <c r="RN9" s="30"/>
      <c r="RO9" s="30"/>
      <c r="RP9" s="30"/>
      <c r="RQ9" s="30"/>
      <c r="RR9" s="30"/>
      <c r="RS9" s="30"/>
      <c r="RT9" s="30"/>
      <c r="RU9" s="30"/>
      <c r="RV9" s="30"/>
      <c r="RW9" s="30"/>
      <c r="RX9" s="30"/>
      <c r="RY9" s="30"/>
      <c r="RZ9" s="30"/>
      <c r="SA9" s="30"/>
      <c r="SB9" s="30"/>
      <c r="SC9" s="30"/>
      <c r="SD9" s="30"/>
      <c r="SE9" s="30"/>
      <c r="SF9" s="30"/>
      <c r="SG9" s="30"/>
      <c r="SH9" s="30"/>
      <c r="SI9" s="30"/>
      <c r="SJ9" s="30"/>
      <c r="SK9" s="30"/>
      <c r="SL9" s="30"/>
    </row>
    <row r="10" spans="1:506" s="7" customFormat="1" x14ac:dyDescent="0.25">
      <c r="A10" s="55"/>
      <c r="B10" s="57"/>
      <c r="C10" s="56"/>
      <c r="D10" s="5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</row>
    <row r="11" spans="1:506" x14ac:dyDescent="0.25">
      <c r="A11" s="55"/>
      <c r="B11" s="57"/>
      <c r="C11" s="58"/>
      <c r="D11" s="5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506" x14ac:dyDescent="0.25">
      <c r="A12" s="55"/>
      <c r="B12" s="57"/>
      <c r="C12" s="56"/>
      <c r="D12" s="56"/>
      <c r="E12" s="5"/>
      <c r="F12" s="5"/>
      <c r="G12" s="5"/>
      <c r="H12" s="5"/>
      <c r="I12" s="5"/>
      <c r="J12" s="5"/>
      <c r="K12" s="5"/>
      <c r="L12" s="5"/>
      <c r="M12" s="5"/>
      <c r="N12" s="100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506" x14ac:dyDescent="0.25">
      <c r="A13" s="55"/>
      <c r="B13" s="57"/>
      <c r="C13" s="56"/>
      <c r="D13" s="5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BA13" s="97"/>
    </row>
    <row r="14" spans="1:506" x14ac:dyDescent="0.25">
      <c r="A14" s="55"/>
      <c r="B14" s="57"/>
      <c r="C14" s="56"/>
      <c r="D14" s="56"/>
      <c r="E14" s="5"/>
      <c r="F14" s="5"/>
      <c r="G14" s="5"/>
      <c r="H14" s="5"/>
      <c r="I14" s="5"/>
      <c r="J14" s="5"/>
      <c r="K14" s="5"/>
      <c r="L14" s="5"/>
      <c r="M14" s="5"/>
      <c r="N14" s="100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506" ht="15.75" x14ac:dyDescent="0.25">
      <c r="A15" s="61"/>
      <c r="B15" s="59"/>
      <c r="C15" s="60"/>
      <c r="D15" s="6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506" ht="15.75" x14ac:dyDescent="0.25">
      <c r="A16" s="61"/>
      <c r="B16" s="59"/>
      <c r="C16" s="60"/>
      <c r="D16" s="6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506" ht="15.75" x14ac:dyDescent="0.25">
      <c r="A17" s="61"/>
      <c r="B17" s="59"/>
      <c r="C17" s="60"/>
      <c r="D17" s="60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506" s="7" customFormat="1" ht="15.75" x14ac:dyDescent="0.25">
      <c r="A18" s="61"/>
      <c r="B18" s="59"/>
      <c r="C18" s="62"/>
      <c r="D18" s="6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</row>
    <row r="19" spans="1:506" s="7" customFormat="1" ht="15.75" x14ac:dyDescent="0.25">
      <c r="A19" s="61"/>
      <c r="B19" s="59"/>
      <c r="C19" s="60"/>
      <c r="D19" s="6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</row>
    <row r="20" spans="1:506" ht="15.75" x14ac:dyDescent="0.25">
      <c r="A20" s="61"/>
      <c r="B20" s="59"/>
      <c r="C20" s="60"/>
      <c r="D20" s="6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506" ht="15.75" x14ac:dyDescent="0.25">
      <c r="A21" s="61"/>
      <c r="B21" s="59"/>
      <c r="C21" s="60"/>
      <c r="D21" s="6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506" ht="15.75" x14ac:dyDescent="0.25">
      <c r="A22" s="61"/>
      <c r="B22" s="59"/>
      <c r="C22" s="60"/>
      <c r="D22" s="6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506" ht="15.75" x14ac:dyDescent="0.25">
      <c r="A23" s="61"/>
      <c r="B23" s="59"/>
      <c r="C23" s="60"/>
      <c r="D23" s="60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506" ht="15.75" x14ac:dyDescent="0.25">
      <c r="A24" s="61"/>
      <c r="B24" s="59"/>
      <c r="C24" s="60"/>
      <c r="D24" s="60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506" s="7" customFormat="1" ht="15.75" x14ac:dyDescent="0.25">
      <c r="A25" s="61"/>
      <c r="B25" s="59"/>
      <c r="C25" s="62"/>
      <c r="D25" s="60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</row>
    <row r="26" spans="1:506" s="7" customFormat="1" ht="15.75" x14ac:dyDescent="0.25">
      <c r="A26" s="61"/>
      <c r="B26" s="59"/>
      <c r="C26" s="60"/>
      <c r="D26" s="6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0"/>
      <c r="NR26" s="30"/>
      <c r="NS26" s="30"/>
      <c r="NT26" s="30"/>
      <c r="NU26" s="30"/>
      <c r="NV26" s="30"/>
      <c r="NW26" s="30"/>
      <c r="NX26" s="30"/>
      <c r="NY26" s="30"/>
      <c r="NZ26" s="30"/>
      <c r="OA26" s="30"/>
      <c r="OB26" s="30"/>
      <c r="OC26" s="30"/>
      <c r="OD26" s="30"/>
      <c r="OE26" s="30"/>
      <c r="OF26" s="30"/>
      <c r="OG26" s="30"/>
      <c r="OH26" s="30"/>
      <c r="OI26" s="30"/>
      <c r="OJ26" s="30"/>
      <c r="OK26" s="30"/>
      <c r="OL26" s="30"/>
      <c r="OM26" s="30"/>
      <c r="ON26" s="30"/>
      <c r="OO26" s="30"/>
      <c r="OP26" s="30"/>
      <c r="OQ26" s="30"/>
      <c r="OR26" s="30"/>
      <c r="OS26" s="30"/>
      <c r="OT26" s="30"/>
      <c r="OU26" s="30"/>
      <c r="OV26" s="30"/>
      <c r="OW26" s="30"/>
      <c r="OX26" s="30"/>
      <c r="OY26" s="30"/>
      <c r="OZ26" s="30"/>
      <c r="PA26" s="30"/>
      <c r="PB26" s="30"/>
      <c r="PC26" s="30"/>
      <c r="PD26" s="30"/>
      <c r="PE26" s="30"/>
      <c r="PF26" s="30"/>
      <c r="PG26" s="30"/>
      <c r="PH26" s="30"/>
      <c r="PI26" s="30"/>
      <c r="PJ26" s="30"/>
      <c r="PK26" s="30"/>
      <c r="PL26" s="30"/>
      <c r="PM26" s="30"/>
      <c r="PN26" s="30"/>
      <c r="PO26" s="30"/>
      <c r="PP26" s="30"/>
      <c r="PQ26" s="30"/>
      <c r="PR26" s="30"/>
      <c r="PS26" s="30"/>
      <c r="PT26" s="30"/>
      <c r="PU26" s="30"/>
      <c r="PV26" s="30"/>
      <c r="PW26" s="30"/>
      <c r="PX26" s="30"/>
      <c r="PY26" s="30"/>
      <c r="PZ26" s="30"/>
      <c r="QA26" s="30"/>
      <c r="QB26" s="30"/>
      <c r="QC26" s="30"/>
      <c r="QD26" s="30"/>
      <c r="QE26" s="30"/>
      <c r="QF26" s="30"/>
      <c r="QG26" s="30"/>
      <c r="QH26" s="30"/>
      <c r="QI26" s="30"/>
      <c r="QJ26" s="30"/>
      <c r="QK26" s="30"/>
      <c r="QL26" s="30"/>
      <c r="QM26" s="30"/>
      <c r="QN26" s="30"/>
      <c r="QO26" s="30"/>
      <c r="QP26" s="30"/>
      <c r="QQ26" s="30"/>
      <c r="QR26" s="30"/>
      <c r="QS26" s="30"/>
      <c r="QT26" s="30"/>
      <c r="QU26" s="30"/>
      <c r="QV26" s="30"/>
      <c r="QW26" s="30"/>
      <c r="QX26" s="30"/>
      <c r="QY26" s="30"/>
      <c r="QZ26" s="30"/>
      <c r="RA26" s="30"/>
      <c r="RB26" s="30"/>
      <c r="RC26" s="30"/>
      <c r="RD26" s="30"/>
      <c r="RE26" s="30"/>
      <c r="RF26" s="30"/>
      <c r="RG26" s="30"/>
      <c r="RH26" s="30"/>
      <c r="RI26" s="30"/>
      <c r="RJ26" s="30"/>
      <c r="RK26" s="30"/>
      <c r="RL26" s="30"/>
      <c r="RM26" s="30"/>
      <c r="RN26" s="30"/>
      <c r="RO26" s="30"/>
      <c r="RP26" s="30"/>
      <c r="RQ26" s="30"/>
      <c r="RR26" s="30"/>
      <c r="RS26" s="30"/>
      <c r="RT26" s="30"/>
      <c r="RU26" s="30"/>
      <c r="RV26" s="30"/>
      <c r="RW26" s="30"/>
      <c r="RX26" s="30"/>
      <c r="RY26" s="30"/>
      <c r="RZ26" s="30"/>
      <c r="SA26" s="30"/>
      <c r="SB26" s="30"/>
      <c r="SC26" s="30"/>
      <c r="SD26" s="30"/>
      <c r="SE26" s="30"/>
      <c r="SF26" s="30"/>
      <c r="SG26" s="30"/>
      <c r="SH26" s="30"/>
      <c r="SI26" s="30"/>
      <c r="SJ26" s="30"/>
      <c r="SK26" s="30"/>
      <c r="SL26" s="30"/>
    </row>
    <row r="27" spans="1:506" ht="15.75" x14ac:dyDescent="0.25">
      <c r="A27" s="61"/>
      <c r="B27" s="59"/>
      <c r="C27" s="60"/>
      <c r="D27" s="6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506" s="8" customFormat="1" ht="15.75" x14ac:dyDescent="0.25">
      <c r="A28" s="61"/>
      <c r="B28" s="59"/>
      <c r="C28" s="62"/>
      <c r="D28" s="6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  <c r="LU28" s="30"/>
      <c r="LV28" s="30"/>
      <c r="LW28" s="30"/>
      <c r="LX28" s="30"/>
      <c r="LY28" s="30"/>
      <c r="LZ28" s="30"/>
      <c r="MA28" s="30"/>
      <c r="MB28" s="30"/>
      <c r="MC28" s="30"/>
      <c r="MD28" s="30"/>
      <c r="ME28" s="30"/>
      <c r="MF28" s="30"/>
      <c r="MG28" s="30"/>
      <c r="MH28" s="30"/>
      <c r="MI28" s="30"/>
      <c r="MJ28" s="30"/>
      <c r="MK28" s="30"/>
      <c r="ML28" s="30"/>
      <c r="MM28" s="30"/>
      <c r="MN28" s="30"/>
      <c r="MO28" s="30"/>
      <c r="MP28" s="30"/>
      <c r="MQ28" s="30"/>
      <c r="MR28" s="30"/>
      <c r="MS28" s="30"/>
      <c r="MT28" s="30"/>
      <c r="MU28" s="30"/>
      <c r="MV28" s="30"/>
      <c r="MW28" s="30"/>
      <c r="MX28" s="30"/>
      <c r="MY28" s="30"/>
      <c r="MZ28" s="30"/>
      <c r="NA28" s="30"/>
      <c r="NB28" s="30"/>
      <c r="NC28" s="30"/>
      <c r="ND28" s="30"/>
      <c r="NE28" s="30"/>
      <c r="NF28" s="30"/>
      <c r="NG28" s="30"/>
      <c r="NH28" s="30"/>
      <c r="NI28" s="30"/>
      <c r="NJ28" s="30"/>
      <c r="NK28" s="30"/>
      <c r="NL28" s="30"/>
      <c r="NM28" s="30"/>
      <c r="NN28" s="30"/>
      <c r="NO28" s="30"/>
      <c r="NP28" s="30"/>
      <c r="NQ28" s="30"/>
      <c r="NR28" s="30"/>
      <c r="NS28" s="30"/>
      <c r="NT28" s="30"/>
      <c r="NU28" s="30"/>
      <c r="NV28" s="30"/>
      <c r="NW28" s="30"/>
      <c r="NX28" s="30"/>
      <c r="NY28" s="30"/>
      <c r="NZ28" s="30"/>
      <c r="OA28" s="30"/>
      <c r="OB28" s="30"/>
      <c r="OC28" s="30"/>
      <c r="OD28" s="30"/>
      <c r="OE28" s="30"/>
      <c r="OF28" s="30"/>
      <c r="OG28" s="30"/>
      <c r="OH28" s="30"/>
      <c r="OI28" s="30"/>
      <c r="OJ28" s="30"/>
      <c r="OK28" s="30"/>
      <c r="OL28" s="30"/>
      <c r="OM28" s="30"/>
      <c r="ON28" s="30"/>
      <c r="OO28" s="30"/>
      <c r="OP28" s="30"/>
      <c r="OQ28" s="30"/>
      <c r="OR28" s="30"/>
      <c r="OS28" s="30"/>
      <c r="OT28" s="30"/>
      <c r="OU28" s="30"/>
      <c r="OV28" s="30"/>
      <c r="OW28" s="30"/>
      <c r="OX28" s="30"/>
      <c r="OY28" s="30"/>
      <c r="OZ28" s="30"/>
      <c r="PA28" s="30"/>
      <c r="PB28" s="30"/>
      <c r="PC28" s="30"/>
      <c r="PD28" s="30"/>
      <c r="PE28" s="30"/>
      <c r="PF28" s="30"/>
      <c r="PG28" s="30"/>
      <c r="PH28" s="30"/>
      <c r="PI28" s="30"/>
      <c r="PJ28" s="30"/>
      <c r="PK28" s="30"/>
      <c r="PL28" s="30"/>
      <c r="PM28" s="30"/>
      <c r="PN28" s="30"/>
      <c r="PO28" s="30"/>
      <c r="PP28" s="30"/>
      <c r="PQ28" s="30"/>
      <c r="PR28" s="30"/>
      <c r="PS28" s="30"/>
      <c r="PT28" s="30"/>
      <c r="PU28" s="30"/>
      <c r="PV28" s="30"/>
      <c r="PW28" s="30"/>
      <c r="PX28" s="30"/>
      <c r="PY28" s="30"/>
      <c r="PZ28" s="30"/>
      <c r="QA28" s="30"/>
      <c r="QB28" s="30"/>
      <c r="QC28" s="30"/>
      <c r="QD28" s="30"/>
      <c r="QE28" s="30"/>
      <c r="QF28" s="30"/>
      <c r="QG28" s="30"/>
      <c r="QH28" s="30"/>
      <c r="QI28" s="30"/>
      <c r="QJ28" s="30"/>
      <c r="QK28" s="30"/>
      <c r="QL28" s="30"/>
      <c r="QM28" s="30"/>
      <c r="QN28" s="30"/>
      <c r="QO28" s="30"/>
      <c r="QP28" s="30"/>
      <c r="QQ28" s="30"/>
      <c r="QR28" s="30"/>
      <c r="QS28" s="30"/>
      <c r="QT28" s="30"/>
      <c r="QU28" s="30"/>
      <c r="QV28" s="30"/>
      <c r="QW28" s="30"/>
      <c r="QX28" s="30"/>
      <c r="QY28" s="30"/>
      <c r="QZ28" s="30"/>
      <c r="RA28" s="30"/>
      <c r="RB28" s="30"/>
      <c r="RC28" s="30"/>
      <c r="RD28" s="30"/>
      <c r="RE28" s="30"/>
      <c r="RF28" s="30"/>
      <c r="RG28" s="30"/>
      <c r="RH28" s="30"/>
      <c r="RI28" s="30"/>
      <c r="RJ28" s="30"/>
      <c r="RK28" s="30"/>
      <c r="RL28" s="30"/>
      <c r="RM28" s="30"/>
      <c r="RN28" s="30"/>
      <c r="RO28" s="30"/>
      <c r="RP28" s="30"/>
      <c r="RQ28" s="30"/>
      <c r="RR28" s="30"/>
      <c r="RS28" s="30"/>
      <c r="RT28" s="30"/>
      <c r="RU28" s="30"/>
      <c r="RV28" s="30"/>
      <c r="RW28" s="30"/>
      <c r="RX28" s="30"/>
      <c r="RY28" s="30"/>
      <c r="RZ28" s="30"/>
      <c r="SA28" s="30"/>
      <c r="SB28" s="30"/>
      <c r="SC28" s="30"/>
      <c r="SD28" s="30"/>
      <c r="SE28" s="30"/>
      <c r="SF28" s="30"/>
      <c r="SG28" s="30"/>
      <c r="SH28" s="30"/>
      <c r="SI28" s="30"/>
      <c r="SJ28" s="30"/>
      <c r="SK28" s="30"/>
      <c r="SL28" s="30"/>
    </row>
    <row r="29" spans="1:506" ht="15.75" x14ac:dyDescent="0.25">
      <c r="A29" s="61"/>
      <c r="B29" s="59"/>
      <c r="C29" s="60"/>
      <c r="D29" s="6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506" ht="15.75" x14ac:dyDescent="0.25">
      <c r="A30" s="61"/>
      <c r="B30" s="59"/>
      <c r="C30" s="60"/>
      <c r="D30" s="6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506" ht="15.75" x14ac:dyDescent="0.25">
      <c r="A31" s="61"/>
      <c r="B31" s="59"/>
      <c r="C31" s="60"/>
      <c r="D31" s="6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506" ht="15.75" x14ac:dyDescent="0.25">
      <c r="A32" s="61"/>
      <c r="B32" s="59"/>
      <c r="C32" s="60"/>
      <c r="D32" s="60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506" s="9" customFormat="1" ht="15.75" x14ac:dyDescent="0.25">
      <c r="A33" s="61"/>
      <c r="B33" s="59"/>
      <c r="C33" s="62"/>
      <c r="D33" s="6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0"/>
      <c r="OE33" s="30"/>
      <c r="OF33" s="30"/>
      <c r="OG33" s="30"/>
      <c r="OH33" s="30"/>
      <c r="OI33" s="30"/>
      <c r="OJ33" s="30"/>
      <c r="OK33" s="30"/>
      <c r="OL33" s="30"/>
      <c r="OM33" s="30"/>
      <c r="ON33" s="30"/>
      <c r="OO33" s="30"/>
      <c r="OP33" s="30"/>
      <c r="OQ33" s="30"/>
      <c r="OR33" s="30"/>
      <c r="OS33" s="30"/>
      <c r="OT33" s="30"/>
      <c r="OU33" s="30"/>
      <c r="OV33" s="30"/>
      <c r="OW33" s="30"/>
      <c r="OX33" s="30"/>
      <c r="OY33" s="30"/>
      <c r="OZ33" s="30"/>
      <c r="PA33" s="30"/>
      <c r="PB33" s="30"/>
      <c r="PC33" s="30"/>
      <c r="PD33" s="30"/>
      <c r="PE33" s="30"/>
      <c r="PF33" s="30"/>
      <c r="PG33" s="30"/>
      <c r="PH33" s="30"/>
      <c r="PI33" s="30"/>
      <c r="PJ33" s="30"/>
      <c r="PK33" s="30"/>
      <c r="PL33" s="30"/>
      <c r="PM33" s="30"/>
      <c r="PN33" s="30"/>
      <c r="PO33" s="30"/>
      <c r="PP33" s="30"/>
      <c r="PQ33" s="30"/>
      <c r="PR33" s="30"/>
      <c r="PS33" s="30"/>
      <c r="PT33" s="30"/>
      <c r="PU33" s="30"/>
      <c r="PV33" s="30"/>
      <c r="PW33" s="30"/>
      <c r="PX33" s="30"/>
      <c r="PY33" s="30"/>
      <c r="PZ33" s="30"/>
      <c r="QA33" s="30"/>
      <c r="QB33" s="30"/>
      <c r="QC33" s="30"/>
      <c r="QD33" s="30"/>
      <c r="QE33" s="30"/>
      <c r="QF33" s="30"/>
      <c r="QG33" s="30"/>
      <c r="QH33" s="30"/>
      <c r="QI33" s="30"/>
      <c r="QJ33" s="30"/>
      <c r="QK33" s="30"/>
      <c r="QL33" s="30"/>
      <c r="QM33" s="30"/>
      <c r="QN33" s="30"/>
      <c r="QO33" s="30"/>
      <c r="QP33" s="30"/>
      <c r="QQ33" s="30"/>
      <c r="QR33" s="30"/>
      <c r="QS33" s="30"/>
      <c r="QT33" s="30"/>
      <c r="QU33" s="30"/>
      <c r="QV33" s="30"/>
      <c r="QW33" s="30"/>
      <c r="QX33" s="30"/>
      <c r="QY33" s="30"/>
      <c r="QZ33" s="30"/>
      <c r="RA33" s="30"/>
      <c r="RB33" s="30"/>
      <c r="RC33" s="30"/>
      <c r="RD33" s="30"/>
      <c r="RE33" s="30"/>
      <c r="RF33" s="30"/>
      <c r="RG33" s="30"/>
      <c r="RH33" s="30"/>
      <c r="RI33" s="30"/>
      <c r="RJ33" s="30"/>
      <c r="RK33" s="30"/>
      <c r="RL33" s="30"/>
      <c r="RM33" s="30"/>
      <c r="RN33" s="30"/>
      <c r="RO33" s="30"/>
      <c r="RP33" s="30"/>
      <c r="RQ33" s="30"/>
      <c r="RR33" s="30"/>
      <c r="RS33" s="30"/>
      <c r="RT33" s="30"/>
      <c r="RU33" s="30"/>
      <c r="RV33" s="30"/>
      <c r="RW33" s="30"/>
      <c r="RX33" s="30"/>
      <c r="RY33" s="30"/>
      <c r="RZ33" s="30"/>
      <c r="SA33" s="30"/>
      <c r="SB33" s="30"/>
      <c r="SC33" s="30"/>
      <c r="SD33" s="30"/>
      <c r="SE33" s="30"/>
      <c r="SF33" s="30"/>
      <c r="SG33" s="30"/>
      <c r="SH33" s="30"/>
      <c r="SI33" s="30"/>
      <c r="SJ33" s="30"/>
      <c r="SK33" s="30"/>
      <c r="SL33" s="30"/>
    </row>
    <row r="34" spans="1:506" s="9" customFormat="1" ht="15.75" x14ac:dyDescent="0.25">
      <c r="A34" s="61"/>
      <c r="B34" s="59"/>
      <c r="C34" s="60"/>
      <c r="D34" s="60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0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30"/>
      <c r="PM34" s="30"/>
      <c r="PN34" s="30"/>
      <c r="PO34" s="30"/>
      <c r="PP34" s="30"/>
      <c r="PQ34" s="30"/>
      <c r="PR34" s="30"/>
      <c r="PS34" s="30"/>
      <c r="PT34" s="30"/>
      <c r="PU34" s="30"/>
      <c r="PV34" s="30"/>
      <c r="PW34" s="30"/>
      <c r="PX34" s="30"/>
      <c r="PY34" s="30"/>
      <c r="PZ34" s="30"/>
      <c r="QA34" s="30"/>
      <c r="QB34" s="30"/>
      <c r="QC34" s="30"/>
      <c r="QD34" s="30"/>
      <c r="QE34" s="30"/>
      <c r="QF34" s="30"/>
      <c r="QG34" s="30"/>
      <c r="QH34" s="30"/>
      <c r="QI34" s="30"/>
      <c r="QJ34" s="30"/>
      <c r="QK34" s="30"/>
      <c r="QL34" s="30"/>
      <c r="QM34" s="30"/>
      <c r="QN34" s="30"/>
      <c r="QO34" s="30"/>
      <c r="QP34" s="30"/>
      <c r="QQ34" s="30"/>
      <c r="QR34" s="30"/>
      <c r="QS34" s="30"/>
      <c r="QT34" s="30"/>
      <c r="QU34" s="30"/>
      <c r="QV34" s="30"/>
      <c r="QW34" s="30"/>
      <c r="QX34" s="30"/>
      <c r="QY34" s="30"/>
      <c r="QZ34" s="30"/>
      <c r="RA34" s="30"/>
      <c r="RB34" s="30"/>
      <c r="RC34" s="30"/>
      <c r="RD34" s="30"/>
      <c r="RE34" s="30"/>
      <c r="RF34" s="30"/>
      <c r="RG34" s="30"/>
      <c r="RH34" s="30"/>
      <c r="RI34" s="30"/>
      <c r="RJ34" s="30"/>
      <c r="RK34" s="30"/>
      <c r="RL34" s="30"/>
      <c r="RM34" s="30"/>
      <c r="RN34" s="30"/>
      <c r="RO34" s="30"/>
      <c r="RP34" s="30"/>
      <c r="RQ34" s="30"/>
      <c r="RR34" s="30"/>
      <c r="RS34" s="30"/>
      <c r="RT34" s="30"/>
      <c r="RU34" s="30"/>
      <c r="RV34" s="30"/>
      <c r="RW34" s="30"/>
      <c r="RX34" s="30"/>
      <c r="RY34" s="30"/>
      <c r="RZ34" s="30"/>
      <c r="SA34" s="30"/>
      <c r="SB34" s="30"/>
      <c r="SC34" s="30"/>
      <c r="SD34" s="30"/>
      <c r="SE34" s="30"/>
      <c r="SF34" s="30"/>
      <c r="SG34" s="30"/>
      <c r="SH34" s="30"/>
      <c r="SI34" s="30"/>
      <c r="SJ34" s="30"/>
      <c r="SK34" s="30"/>
      <c r="SL34" s="30"/>
    </row>
    <row r="35" spans="1:506" ht="15.75" x14ac:dyDescent="0.25">
      <c r="A35" s="61"/>
      <c r="B35" s="59"/>
      <c r="C35" s="60"/>
      <c r="D35" s="60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506" ht="15.75" x14ac:dyDescent="0.25">
      <c r="A36" s="61"/>
      <c r="B36" s="59"/>
      <c r="C36" s="60"/>
      <c r="D36" s="60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506" ht="15.75" x14ac:dyDescent="0.25">
      <c r="A37" s="61"/>
      <c r="B37" s="59"/>
      <c r="C37" s="60"/>
      <c r="D37" s="60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506" ht="15.75" x14ac:dyDescent="0.25">
      <c r="A38" s="61"/>
      <c r="B38" s="59"/>
      <c r="C38" s="60"/>
      <c r="D38" s="60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506" ht="15.75" x14ac:dyDescent="0.25">
      <c r="A39" s="61"/>
      <c r="B39" s="59"/>
      <c r="C39" s="60"/>
      <c r="D39" s="60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506" ht="15.75" x14ac:dyDescent="0.25">
      <c r="A40" s="61"/>
      <c r="B40" s="59"/>
      <c r="C40" s="62"/>
      <c r="D40" s="6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506" ht="15.75" x14ac:dyDescent="0.25">
      <c r="A41" s="61"/>
      <c r="B41" s="59"/>
      <c r="C41" s="60"/>
      <c r="D41" s="6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506" ht="15.75" x14ac:dyDescent="0.25">
      <c r="A42" s="61"/>
      <c r="B42" s="59"/>
      <c r="C42" s="60"/>
      <c r="D42" s="60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506" x14ac:dyDescent="0.25">
      <c r="F43" s="10"/>
      <c r="G43" s="10"/>
    </row>
    <row r="44" spans="1:506" ht="46.5" x14ac:dyDescent="0.35">
      <c r="D44" s="31" t="s">
        <v>28</v>
      </c>
      <c r="E44" s="32">
        <f>COUNTIF(E3:E42,"X")</f>
        <v>0</v>
      </c>
      <c r="F44" s="32">
        <f t="shared" ref="F44:AS44" si="0">COUNTIF(F3:F42,"X")</f>
        <v>0</v>
      </c>
      <c r="G44" s="32">
        <f t="shared" si="0"/>
        <v>0</v>
      </c>
      <c r="H44" s="32">
        <f t="shared" si="0"/>
        <v>0</v>
      </c>
      <c r="I44" s="32">
        <f t="shared" si="0"/>
        <v>0</v>
      </c>
      <c r="J44" s="32">
        <f t="shared" si="0"/>
        <v>0</v>
      </c>
      <c r="K44" s="32">
        <f t="shared" si="0"/>
        <v>0</v>
      </c>
      <c r="L44" s="32">
        <f t="shared" si="0"/>
        <v>0</v>
      </c>
      <c r="M44" s="32">
        <f t="shared" si="0"/>
        <v>0</v>
      </c>
      <c r="N44" s="32">
        <f t="shared" si="0"/>
        <v>0</v>
      </c>
      <c r="O44" s="32">
        <f t="shared" si="0"/>
        <v>0</v>
      </c>
      <c r="P44" s="32">
        <f t="shared" si="0"/>
        <v>0</v>
      </c>
      <c r="Q44" s="32">
        <f t="shared" si="0"/>
        <v>0</v>
      </c>
      <c r="R44" s="32">
        <f t="shared" si="0"/>
        <v>0</v>
      </c>
      <c r="S44" s="32">
        <f t="shared" si="0"/>
        <v>0</v>
      </c>
      <c r="T44" s="32">
        <f t="shared" si="0"/>
        <v>0</v>
      </c>
      <c r="U44" s="32">
        <f t="shared" si="0"/>
        <v>0</v>
      </c>
      <c r="V44" s="32">
        <f t="shared" si="0"/>
        <v>0</v>
      </c>
      <c r="W44" s="32">
        <f t="shared" si="0"/>
        <v>0</v>
      </c>
      <c r="X44" s="32">
        <f t="shared" si="0"/>
        <v>0</v>
      </c>
      <c r="Y44" s="32">
        <f t="shared" si="0"/>
        <v>0</v>
      </c>
      <c r="Z44" s="32">
        <f t="shared" si="0"/>
        <v>0</v>
      </c>
      <c r="AA44" s="32">
        <f t="shared" si="0"/>
        <v>0</v>
      </c>
      <c r="AB44" s="32">
        <f t="shared" si="0"/>
        <v>0</v>
      </c>
      <c r="AC44" s="32">
        <f t="shared" si="0"/>
        <v>0</v>
      </c>
      <c r="AD44" s="32">
        <f t="shared" si="0"/>
        <v>0</v>
      </c>
      <c r="AE44" s="32">
        <f t="shared" si="0"/>
        <v>0</v>
      </c>
      <c r="AF44" s="32">
        <f t="shared" si="0"/>
        <v>0</v>
      </c>
      <c r="AG44" s="32">
        <f t="shared" si="0"/>
        <v>0</v>
      </c>
      <c r="AH44" s="32">
        <f t="shared" si="0"/>
        <v>0</v>
      </c>
      <c r="AI44" s="32">
        <f t="shared" si="0"/>
        <v>0</v>
      </c>
      <c r="AJ44" s="32">
        <f t="shared" si="0"/>
        <v>0</v>
      </c>
      <c r="AK44" s="32">
        <f t="shared" si="0"/>
        <v>0</v>
      </c>
      <c r="AL44" s="32">
        <f t="shared" si="0"/>
        <v>0</v>
      </c>
      <c r="AM44" s="32">
        <f t="shared" si="0"/>
        <v>0</v>
      </c>
      <c r="AN44" s="32">
        <f t="shared" si="0"/>
        <v>0</v>
      </c>
      <c r="AO44" s="32">
        <f t="shared" si="0"/>
        <v>0</v>
      </c>
      <c r="AP44" s="32">
        <f t="shared" si="0"/>
        <v>0</v>
      </c>
      <c r="AQ44" s="32">
        <f t="shared" si="0"/>
        <v>0</v>
      </c>
      <c r="AR44" s="32">
        <f t="shared" si="0"/>
        <v>0</v>
      </c>
      <c r="AS44" s="32">
        <f t="shared" si="0"/>
        <v>0</v>
      </c>
    </row>
  </sheetData>
  <mergeCells count="8">
    <mergeCell ref="AJ1:AN1"/>
    <mergeCell ref="AO1:AS1"/>
    <mergeCell ref="F1:J1"/>
    <mergeCell ref="K1:N1"/>
    <mergeCell ref="O1:Q1"/>
    <mergeCell ref="R1:T1"/>
    <mergeCell ref="U1:AB1"/>
    <mergeCell ref="AC1:AI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06EC6-8B2C-F349-8C27-67B54DAE2970}">
  <sheetPr>
    <pageSetUpPr fitToPage="1"/>
  </sheetPr>
  <dimension ref="A1:I46"/>
  <sheetViews>
    <sheetView zoomScale="75" zoomScaleNormal="75" workbookViewId="0">
      <selection activeCell="A2" sqref="A2:C2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CLASSE!B10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CLASSE!C$10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CLASSE!D$10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CLASSE!E$10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CLASSE!F$10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CLASSE!G$10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CLASSE!H$10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CLASSE!I$10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CLASSE!J$10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CLASSE!K$10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CLASSE!L$10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CLASSE!M$10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CLASSE!N$10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CLASSE!O$10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CLASSE!P$10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CLASSE!Q$10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CLASSE!R$10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CLASSE!S$10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CLASSE!T$10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CLASSE!U$10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CLASSE!V$10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CLASSE!W$10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CLASSE!X$10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CLASSE!Y$10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CLASSE!Z$10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CLASSE!AA$10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CLASSE!AB$10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CLASSE!AC$10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CLASSE!AD$10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CLASSE!AE$10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CLASSE!AF$10</f>
        <v>-</v>
      </c>
    </row>
    <row r="36" spans="1:9" x14ac:dyDescent="0.25">
      <c r="A36" s="127"/>
      <c r="B36" s="84" t="s">
        <v>38</v>
      </c>
      <c r="C36" s="75" t="str">
        <f>CLASSE!AG$10</f>
        <v>-</v>
      </c>
    </row>
    <row r="37" spans="1:9" x14ac:dyDescent="0.25">
      <c r="A37" s="128" t="s">
        <v>57</v>
      </c>
      <c r="B37" s="86" t="s">
        <v>31</v>
      </c>
      <c r="C37" s="75" t="str">
        <f>CLASSE!AH$10</f>
        <v>-</v>
      </c>
    </row>
    <row r="38" spans="1:9" ht="27" x14ac:dyDescent="0.25">
      <c r="A38" s="129"/>
      <c r="B38" s="86" t="s">
        <v>32</v>
      </c>
      <c r="C38" s="75" t="str">
        <f>CLASSE!AI$10</f>
        <v>-</v>
      </c>
    </row>
    <row r="39" spans="1:9" x14ac:dyDescent="0.25">
      <c r="A39" s="129"/>
      <c r="B39" s="86" t="s">
        <v>37</v>
      </c>
      <c r="C39" s="75" t="str">
        <f>CLASSE!AJ$10</f>
        <v>-</v>
      </c>
    </row>
    <row r="40" spans="1:9" ht="27" x14ac:dyDescent="0.25">
      <c r="A40" s="129"/>
      <c r="B40" s="86" t="s">
        <v>34</v>
      </c>
      <c r="C40" s="75" t="str">
        <f>CLASSE!AK$10</f>
        <v>-</v>
      </c>
    </row>
    <row r="41" spans="1:9" x14ac:dyDescent="0.25">
      <c r="A41" s="129"/>
      <c r="B41" s="86" t="s">
        <v>45</v>
      </c>
      <c r="C41" s="75" t="str">
        <f>CLASSE!AL$10</f>
        <v>-</v>
      </c>
    </row>
    <row r="42" spans="1:9" ht="27" x14ac:dyDescent="0.25">
      <c r="A42" s="130" t="s">
        <v>46</v>
      </c>
      <c r="B42" s="87" t="s">
        <v>95</v>
      </c>
      <c r="C42" s="75" t="str">
        <f>CLASSE!AM$10</f>
        <v>-</v>
      </c>
    </row>
    <row r="43" spans="1:9" ht="27" x14ac:dyDescent="0.25">
      <c r="A43" s="131"/>
      <c r="B43" s="87" t="s">
        <v>94</v>
      </c>
      <c r="C43" s="75" t="str">
        <f>CLASSE!AN$10</f>
        <v>-</v>
      </c>
    </row>
    <row r="44" spans="1:9" ht="40.5" x14ac:dyDescent="0.25">
      <c r="A44" s="131"/>
      <c r="B44" s="87" t="s">
        <v>40</v>
      </c>
      <c r="C44" s="75" t="str">
        <f>CLASSE!AO$10</f>
        <v>-</v>
      </c>
    </row>
    <row r="45" spans="1:9" ht="40.5" x14ac:dyDescent="0.25">
      <c r="A45" s="131"/>
      <c r="B45" s="87" t="s">
        <v>40</v>
      </c>
      <c r="C45" s="75" t="str">
        <f>CLASSE!AP$10</f>
        <v>-</v>
      </c>
    </row>
    <row r="46" spans="1:9" x14ac:dyDescent="0.25">
      <c r="A46" s="131"/>
      <c r="B46" s="87" t="s">
        <v>41</v>
      </c>
      <c r="C46" s="75" t="str">
        <f>CLASSE!AQ$10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840" priority="27" operator="containsText" text="Réussie 2 fois">
      <formula>NOT(ISERROR(SEARCH("Réussie 2 fois",E8)))</formula>
    </cfRule>
    <cfRule type="containsText" dxfId="839" priority="28" operator="containsText" text="en cours d'apprentissage">
      <formula>NOT(ISERROR(SEARCH("en cours d'apprentissage",E8)))</formula>
    </cfRule>
    <cfRule type="containsText" dxfId="838" priority="29" operator="containsText" text="Acquise">
      <formula>NOT(ISERROR(SEARCH("Acquise",E8)))</formula>
    </cfRule>
  </conditionalFormatting>
  <conditionalFormatting sqref="E8">
    <cfRule type="containsText" dxfId="837" priority="25" operator="containsText" text="Réussie 1 fois">
      <formula>NOT(ISERROR(SEARCH("Réussie 1 fois",E8)))</formula>
    </cfRule>
  </conditionalFormatting>
  <conditionalFormatting sqref="F10">
    <cfRule type="containsText" dxfId="836" priority="21" operator="containsText" text="Réussie 2 fois">
      <formula>NOT(ISERROR(SEARCH("Réussie 2 fois",F10)))</formula>
    </cfRule>
    <cfRule type="containsText" dxfId="835" priority="22" operator="containsText" text="en cours d'apprentissage">
      <formula>NOT(ISERROR(SEARCH("en cours d'apprentissage",F10)))</formula>
    </cfRule>
    <cfRule type="containsText" dxfId="834" priority="23" operator="containsText" text="Acquise">
      <formula>NOT(ISERROR(SEARCH("Acquise",F10)))</formula>
    </cfRule>
  </conditionalFormatting>
  <conditionalFormatting sqref="F10">
    <cfRule type="containsText" dxfId="833" priority="19" operator="containsText" text="Réussie 1 fois">
      <formula>NOT(ISERROR(SEARCH("Réussie 1 fois",F10)))</formula>
    </cfRule>
  </conditionalFormatting>
  <conditionalFormatting sqref="E33">
    <cfRule type="containsText" dxfId="832" priority="15" operator="containsText" text="Réussie 2 fois">
      <formula>NOT(ISERROR(SEARCH("Réussie 2 fois",E33)))</formula>
    </cfRule>
    <cfRule type="containsText" dxfId="831" priority="16" operator="containsText" text="en cours d'apprentissage">
      <formula>NOT(ISERROR(SEARCH("en cours d'apprentissage",E33)))</formula>
    </cfRule>
    <cfRule type="containsText" dxfId="830" priority="17" operator="containsText" text="Acquise">
      <formula>NOT(ISERROR(SEARCH("Acquise",E33)))</formula>
    </cfRule>
  </conditionalFormatting>
  <conditionalFormatting sqref="E33">
    <cfRule type="containsText" dxfId="829" priority="13" operator="containsText" text="Réussie 1 fois">
      <formula>NOT(ISERROR(SEARCH("Réussie 1 fois",E33)))</formula>
    </cfRule>
  </conditionalFormatting>
  <conditionalFormatting sqref="E21:E22">
    <cfRule type="containsText" dxfId="828" priority="9" operator="containsText" text="Réussie 2 fois">
      <formula>NOT(ISERROR(SEARCH("Réussie 2 fois",E21)))</formula>
    </cfRule>
    <cfRule type="containsText" dxfId="827" priority="10" operator="containsText" text="en cours d'apprentissage">
      <formula>NOT(ISERROR(SEARCH("en cours d'apprentissage",E21)))</formula>
    </cfRule>
    <cfRule type="containsText" dxfId="826" priority="11" operator="containsText" text="Acquise">
      <formula>NOT(ISERROR(SEARCH("Acquise",E21)))</formula>
    </cfRule>
  </conditionalFormatting>
  <conditionalFormatting sqref="E21:E22">
    <cfRule type="containsText" dxfId="825" priority="7" operator="containsText" text="Réussie 1 fois">
      <formula>NOT(ISERROR(SEARCH("Réussie 1 fois",E21)))</formula>
    </cfRule>
  </conditionalFormatting>
  <conditionalFormatting sqref="C6:C46">
    <cfRule type="containsText" dxfId="824" priority="2" operator="containsText" text="Réussie 1 fois">
      <formula>NOT(ISERROR(SEARCH("Réussie 1 fois",C6)))</formula>
    </cfRule>
    <cfRule type="containsText" dxfId="823" priority="3" operator="containsText" text="En cours d'apprentissage">
      <formula>NOT(ISERROR(SEARCH("En cours d'apprentissage",C6)))</formula>
    </cfRule>
    <cfRule type="containsText" dxfId="822" priority="4" operator="containsText" text="ACQUISE">
      <formula>NOT(ISERROR(SEARCH("ACQUISE",C6)))</formula>
    </cfRule>
    <cfRule type="containsText" dxfId="821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0F3F7DE7-488F-8443-849A-921080EAC692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A359A0F3-71FC-7648-8449-C7A611248EAE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FAA81F0A-DAF3-7E40-806F-B38F2018507C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DE88056B-A95E-4441-B37D-17EAEF3E7A7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8638DEBF-58A3-874D-A03D-323274CE149F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51E574CB-268C-8F48-91A0-D737DE29D2B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1C3644FC-B72A-3C4C-ADBE-1702DF2C1E2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AE910F63-70B5-0D4D-BC27-1E78AA24BF4E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E3EAC27E-E305-0341-90CB-D42FD1C3E69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A5300D85-B8B0-6246-8012-DFB713C20E1E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9E428-05D0-844A-A089-1B9652BE61C7}">
  <sheetPr>
    <pageSetUpPr fitToPage="1"/>
  </sheetPr>
  <dimension ref="A1:I46"/>
  <sheetViews>
    <sheetView zoomScale="75" zoomScaleNormal="75" workbookViewId="0">
      <selection activeCell="C7" sqref="C7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CLASSE!B11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CLASSE!C$11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CLASSE!D$11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CLASSE!E$11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CLASSE!F$11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CLASSE!G$11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CLASSE!H$11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CLASSE!I$11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CLASSE!J$11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CLASSE!K$11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CLASSE!L$11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CLASSE!M$11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CLASSE!N$11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CLASSE!O$11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CLASSE!P$11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CLASSE!Q$11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CLASSE!R$11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CLASSE!S$11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CLASSE!T$11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CLASSE!U$11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CLASSE!V$11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CLASSE!W$11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CLASSE!X$11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CLASSE!Y$11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CLASSE!Z$11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CLASSE!AA$11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CLASSE!AB$11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CLASSE!AC$11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CLASSE!AD$11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CLASSE!AE$11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CLASSE!AF$11</f>
        <v>-</v>
      </c>
    </row>
    <row r="36" spans="1:9" x14ac:dyDescent="0.25">
      <c r="A36" s="127"/>
      <c r="B36" s="84" t="s">
        <v>38</v>
      </c>
      <c r="C36" s="75" t="str">
        <f>CLASSE!AG$11</f>
        <v>-</v>
      </c>
    </row>
    <row r="37" spans="1:9" x14ac:dyDescent="0.25">
      <c r="A37" s="128" t="s">
        <v>57</v>
      </c>
      <c r="B37" s="86" t="s">
        <v>31</v>
      </c>
      <c r="C37" s="75" t="str">
        <f>CLASSE!AH$11</f>
        <v>-</v>
      </c>
    </row>
    <row r="38" spans="1:9" ht="27" x14ac:dyDescent="0.25">
      <c r="A38" s="129"/>
      <c r="B38" s="86" t="s">
        <v>32</v>
      </c>
      <c r="C38" s="75" t="str">
        <f>CLASSE!AI$11</f>
        <v>-</v>
      </c>
    </row>
    <row r="39" spans="1:9" x14ac:dyDescent="0.25">
      <c r="A39" s="129"/>
      <c r="B39" s="86" t="s">
        <v>37</v>
      </c>
      <c r="C39" s="75" t="str">
        <f>CLASSE!AJ$11</f>
        <v>-</v>
      </c>
    </row>
    <row r="40" spans="1:9" ht="27" x14ac:dyDescent="0.25">
      <c r="A40" s="129"/>
      <c r="B40" s="86" t="s">
        <v>34</v>
      </c>
      <c r="C40" s="75" t="str">
        <f>CLASSE!AK$11</f>
        <v>-</v>
      </c>
    </row>
    <row r="41" spans="1:9" x14ac:dyDescent="0.25">
      <c r="A41" s="129"/>
      <c r="B41" s="86" t="s">
        <v>45</v>
      </c>
      <c r="C41" s="75" t="str">
        <f>CLASSE!AL$11</f>
        <v>-</v>
      </c>
    </row>
    <row r="42" spans="1:9" ht="27" x14ac:dyDescent="0.25">
      <c r="A42" s="130" t="s">
        <v>46</v>
      </c>
      <c r="B42" s="87" t="s">
        <v>95</v>
      </c>
      <c r="C42" s="75" t="str">
        <f>CLASSE!AM$11</f>
        <v>-</v>
      </c>
    </row>
    <row r="43" spans="1:9" ht="27" x14ac:dyDescent="0.25">
      <c r="A43" s="131"/>
      <c r="B43" s="87" t="s">
        <v>94</v>
      </c>
      <c r="C43" s="75" t="str">
        <f>CLASSE!AN$11</f>
        <v>-</v>
      </c>
    </row>
    <row r="44" spans="1:9" ht="40.5" x14ac:dyDescent="0.25">
      <c r="A44" s="131"/>
      <c r="B44" s="87" t="s">
        <v>40</v>
      </c>
      <c r="C44" s="75" t="str">
        <f>CLASSE!AO$11</f>
        <v>-</v>
      </c>
    </row>
    <row r="45" spans="1:9" ht="40.5" x14ac:dyDescent="0.25">
      <c r="A45" s="131"/>
      <c r="B45" s="87" t="s">
        <v>40</v>
      </c>
      <c r="C45" s="75" t="str">
        <f>CLASSE!AP$11</f>
        <v>-</v>
      </c>
    </row>
    <row r="46" spans="1:9" x14ac:dyDescent="0.25">
      <c r="A46" s="131"/>
      <c r="B46" s="87" t="s">
        <v>41</v>
      </c>
      <c r="C46" s="75" t="str">
        <f>CLASSE!AQ$11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811" priority="27" operator="containsText" text="Réussie 2 fois">
      <formula>NOT(ISERROR(SEARCH("Réussie 2 fois",E8)))</formula>
    </cfRule>
    <cfRule type="containsText" dxfId="810" priority="28" operator="containsText" text="en cours d'apprentissage">
      <formula>NOT(ISERROR(SEARCH("en cours d'apprentissage",E8)))</formula>
    </cfRule>
    <cfRule type="containsText" dxfId="809" priority="29" operator="containsText" text="Acquise">
      <formula>NOT(ISERROR(SEARCH("Acquise",E8)))</formula>
    </cfRule>
  </conditionalFormatting>
  <conditionalFormatting sqref="E8">
    <cfRule type="containsText" dxfId="808" priority="25" operator="containsText" text="Réussie 1 fois">
      <formula>NOT(ISERROR(SEARCH("Réussie 1 fois",E8)))</formula>
    </cfRule>
  </conditionalFormatting>
  <conditionalFormatting sqref="F10">
    <cfRule type="containsText" dxfId="807" priority="21" operator="containsText" text="Réussie 2 fois">
      <formula>NOT(ISERROR(SEARCH("Réussie 2 fois",F10)))</formula>
    </cfRule>
    <cfRule type="containsText" dxfId="806" priority="22" operator="containsText" text="en cours d'apprentissage">
      <formula>NOT(ISERROR(SEARCH("en cours d'apprentissage",F10)))</formula>
    </cfRule>
    <cfRule type="containsText" dxfId="805" priority="23" operator="containsText" text="Acquise">
      <formula>NOT(ISERROR(SEARCH("Acquise",F10)))</formula>
    </cfRule>
  </conditionalFormatting>
  <conditionalFormatting sqref="F10">
    <cfRule type="containsText" dxfId="804" priority="19" operator="containsText" text="Réussie 1 fois">
      <formula>NOT(ISERROR(SEARCH("Réussie 1 fois",F10)))</formula>
    </cfRule>
  </conditionalFormatting>
  <conditionalFormatting sqref="E33">
    <cfRule type="containsText" dxfId="803" priority="15" operator="containsText" text="Réussie 2 fois">
      <formula>NOT(ISERROR(SEARCH("Réussie 2 fois",E33)))</formula>
    </cfRule>
    <cfRule type="containsText" dxfId="802" priority="16" operator="containsText" text="en cours d'apprentissage">
      <formula>NOT(ISERROR(SEARCH("en cours d'apprentissage",E33)))</formula>
    </cfRule>
    <cfRule type="containsText" dxfId="801" priority="17" operator="containsText" text="Acquise">
      <formula>NOT(ISERROR(SEARCH("Acquise",E33)))</formula>
    </cfRule>
  </conditionalFormatting>
  <conditionalFormatting sqref="E33">
    <cfRule type="containsText" dxfId="800" priority="13" operator="containsText" text="Réussie 1 fois">
      <formula>NOT(ISERROR(SEARCH("Réussie 1 fois",E33)))</formula>
    </cfRule>
  </conditionalFormatting>
  <conditionalFormatting sqref="E21:E22">
    <cfRule type="containsText" dxfId="799" priority="9" operator="containsText" text="Réussie 2 fois">
      <formula>NOT(ISERROR(SEARCH("Réussie 2 fois",E21)))</formula>
    </cfRule>
    <cfRule type="containsText" dxfId="798" priority="10" operator="containsText" text="en cours d'apprentissage">
      <formula>NOT(ISERROR(SEARCH("en cours d'apprentissage",E21)))</formula>
    </cfRule>
    <cfRule type="containsText" dxfId="797" priority="11" operator="containsText" text="Acquise">
      <formula>NOT(ISERROR(SEARCH("Acquise",E21)))</formula>
    </cfRule>
  </conditionalFormatting>
  <conditionalFormatting sqref="E21:E22">
    <cfRule type="containsText" dxfId="796" priority="7" operator="containsText" text="Réussie 1 fois">
      <formula>NOT(ISERROR(SEARCH("Réussie 1 fois",E21)))</formula>
    </cfRule>
  </conditionalFormatting>
  <conditionalFormatting sqref="C6:C46">
    <cfRule type="containsText" dxfId="795" priority="2" operator="containsText" text="Réussie 1 fois">
      <formula>NOT(ISERROR(SEARCH("Réussie 1 fois",C6)))</formula>
    </cfRule>
    <cfRule type="containsText" dxfId="794" priority="3" operator="containsText" text="En cours d'apprentissage">
      <formula>NOT(ISERROR(SEARCH("En cours d'apprentissage",C6)))</formula>
    </cfRule>
    <cfRule type="containsText" dxfId="793" priority="4" operator="containsText" text="ACQUISE">
      <formula>NOT(ISERROR(SEARCH("ACQUISE",C6)))</formula>
    </cfRule>
    <cfRule type="containsText" dxfId="792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F68ED875-6833-F642-B859-C8906A01D704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38EA06DE-72EB-9842-8FB4-1FE92A6F4D4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16657957-921F-4748-BDFC-5597B539097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FB5AF25E-8DCD-F742-8EF7-73C02CEA59F5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4E89BC1A-6B3E-DF40-9C0C-E94C154FB51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533CB74D-6E74-4943-8F1D-4C46ED432EB5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25D344AE-8575-0240-9E32-6C51E4A03011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7A6A8495-4DF3-4A47-8A56-A28C026599E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CEE94F05-4B46-F745-A82D-435E36BCB094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85B30057-6DB8-A14F-A560-AFBCA166A0CD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F5544-0EDE-8647-ADA0-ABD6C806ADAB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CLASSE!B12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CLASSE!C$12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CLASSE!D$12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CLASSE!E$12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CLASSE!F$12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CLASSE!G$12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CLASSE!H$12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CLASSE!I$12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CLASSE!J$12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CLASSE!K$12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CLASSE!L$12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CLASSE!M$12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CLASSE!N$12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CLASSE!O$12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CLASSE!P$12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CLASSE!Q$12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CLASSE!R$12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CLASSE!S$12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CLASSE!T$12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CLASSE!U$12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CLASSE!V$12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CLASSE!W$12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CLASSE!X$12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CLASSE!Y$12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CLASSE!Z$12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CLASSE!AA$12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CLASSE!AB$12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CLASSE!AC$12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CLASSE!AD$12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CLASSE!AE$12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CLASSE!AF$12</f>
        <v>-</v>
      </c>
    </row>
    <row r="36" spans="1:9" x14ac:dyDescent="0.25">
      <c r="A36" s="127"/>
      <c r="B36" s="84" t="s">
        <v>38</v>
      </c>
      <c r="C36" s="75" t="str">
        <f>CLASSE!AG$12</f>
        <v>-</v>
      </c>
    </row>
    <row r="37" spans="1:9" x14ac:dyDescent="0.25">
      <c r="A37" s="128" t="s">
        <v>57</v>
      </c>
      <c r="B37" s="86" t="s">
        <v>31</v>
      </c>
      <c r="C37" s="75" t="str">
        <f>CLASSE!AH$12</f>
        <v>-</v>
      </c>
    </row>
    <row r="38" spans="1:9" ht="27" x14ac:dyDescent="0.25">
      <c r="A38" s="129"/>
      <c r="B38" s="86" t="s">
        <v>32</v>
      </c>
      <c r="C38" s="75" t="str">
        <f>CLASSE!AI$12</f>
        <v>-</v>
      </c>
    </row>
    <row r="39" spans="1:9" x14ac:dyDescent="0.25">
      <c r="A39" s="129"/>
      <c r="B39" s="86" t="s">
        <v>37</v>
      </c>
      <c r="C39" s="75" t="str">
        <f>CLASSE!AJ$12</f>
        <v>-</v>
      </c>
    </row>
    <row r="40" spans="1:9" ht="27" x14ac:dyDescent="0.25">
      <c r="A40" s="129"/>
      <c r="B40" s="86" t="s">
        <v>34</v>
      </c>
      <c r="C40" s="75" t="str">
        <f>CLASSE!AK$12</f>
        <v>-</v>
      </c>
    </row>
    <row r="41" spans="1:9" x14ac:dyDescent="0.25">
      <c r="A41" s="129"/>
      <c r="B41" s="86" t="s">
        <v>45</v>
      </c>
      <c r="C41" s="75" t="str">
        <f>CLASSE!AL$12</f>
        <v>-</v>
      </c>
    </row>
    <row r="42" spans="1:9" ht="27" x14ac:dyDescent="0.25">
      <c r="A42" s="130" t="s">
        <v>46</v>
      </c>
      <c r="B42" s="87" t="s">
        <v>95</v>
      </c>
      <c r="C42" s="75" t="str">
        <f>CLASSE!AM$12</f>
        <v>-</v>
      </c>
    </row>
    <row r="43" spans="1:9" ht="27" x14ac:dyDescent="0.25">
      <c r="A43" s="131"/>
      <c r="B43" s="87" t="s">
        <v>94</v>
      </c>
      <c r="C43" s="75" t="str">
        <f>CLASSE!AN$12</f>
        <v>-</v>
      </c>
    </row>
    <row r="44" spans="1:9" ht="40.5" x14ac:dyDescent="0.25">
      <c r="A44" s="131"/>
      <c r="B44" s="87" t="s">
        <v>40</v>
      </c>
      <c r="C44" s="75" t="str">
        <f>CLASSE!AO$12</f>
        <v>-</v>
      </c>
    </row>
    <row r="45" spans="1:9" ht="40.5" x14ac:dyDescent="0.25">
      <c r="A45" s="131"/>
      <c r="B45" s="87" t="s">
        <v>40</v>
      </c>
      <c r="C45" s="75" t="str">
        <f>CLASSE!AP$12</f>
        <v>-</v>
      </c>
    </row>
    <row r="46" spans="1:9" x14ac:dyDescent="0.25">
      <c r="A46" s="131"/>
      <c r="B46" s="87" t="s">
        <v>41</v>
      </c>
      <c r="C46" s="75" t="str">
        <f>CLASSE!AQ$12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782" priority="27" operator="containsText" text="Réussie 2 fois">
      <formula>NOT(ISERROR(SEARCH("Réussie 2 fois",E8)))</formula>
    </cfRule>
    <cfRule type="containsText" dxfId="781" priority="28" operator="containsText" text="en cours d'apprentissage">
      <formula>NOT(ISERROR(SEARCH("en cours d'apprentissage",E8)))</formula>
    </cfRule>
    <cfRule type="containsText" dxfId="780" priority="29" operator="containsText" text="Acquise">
      <formula>NOT(ISERROR(SEARCH("Acquise",E8)))</formula>
    </cfRule>
  </conditionalFormatting>
  <conditionalFormatting sqref="E8">
    <cfRule type="containsText" dxfId="779" priority="25" operator="containsText" text="Réussie 1 fois">
      <formula>NOT(ISERROR(SEARCH("Réussie 1 fois",E8)))</formula>
    </cfRule>
  </conditionalFormatting>
  <conditionalFormatting sqref="F10">
    <cfRule type="containsText" dxfId="778" priority="21" operator="containsText" text="Réussie 2 fois">
      <formula>NOT(ISERROR(SEARCH("Réussie 2 fois",F10)))</formula>
    </cfRule>
    <cfRule type="containsText" dxfId="777" priority="22" operator="containsText" text="en cours d'apprentissage">
      <formula>NOT(ISERROR(SEARCH("en cours d'apprentissage",F10)))</formula>
    </cfRule>
    <cfRule type="containsText" dxfId="776" priority="23" operator="containsText" text="Acquise">
      <formula>NOT(ISERROR(SEARCH("Acquise",F10)))</formula>
    </cfRule>
  </conditionalFormatting>
  <conditionalFormatting sqref="F10">
    <cfRule type="containsText" dxfId="775" priority="19" operator="containsText" text="Réussie 1 fois">
      <formula>NOT(ISERROR(SEARCH("Réussie 1 fois",F10)))</formula>
    </cfRule>
  </conditionalFormatting>
  <conditionalFormatting sqref="E33">
    <cfRule type="containsText" dxfId="774" priority="15" operator="containsText" text="Réussie 2 fois">
      <formula>NOT(ISERROR(SEARCH("Réussie 2 fois",E33)))</formula>
    </cfRule>
    <cfRule type="containsText" dxfId="773" priority="16" operator="containsText" text="en cours d'apprentissage">
      <formula>NOT(ISERROR(SEARCH("en cours d'apprentissage",E33)))</formula>
    </cfRule>
    <cfRule type="containsText" dxfId="772" priority="17" operator="containsText" text="Acquise">
      <formula>NOT(ISERROR(SEARCH("Acquise",E33)))</formula>
    </cfRule>
  </conditionalFormatting>
  <conditionalFormatting sqref="E33">
    <cfRule type="containsText" dxfId="771" priority="13" operator="containsText" text="Réussie 1 fois">
      <formula>NOT(ISERROR(SEARCH("Réussie 1 fois",E33)))</formula>
    </cfRule>
  </conditionalFormatting>
  <conditionalFormatting sqref="E21:E22">
    <cfRule type="containsText" dxfId="770" priority="9" operator="containsText" text="Réussie 2 fois">
      <formula>NOT(ISERROR(SEARCH("Réussie 2 fois",E21)))</formula>
    </cfRule>
    <cfRule type="containsText" dxfId="769" priority="10" operator="containsText" text="en cours d'apprentissage">
      <formula>NOT(ISERROR(SEARCH("en cours d'apprentissage",E21)))</formula>
    </cfRule>
    <cfRule type="containsText" dxfId="768" priority="11" operator="containsText" text="Acquise">
      <formula>NOT(ISERROR(SEARCH("Acquise",E21)))</formula>
    </cfRule>
  </conditionalFormatting>
  <conditionalFormatting sqref="E21:E22">
    <cfRule type="containsText" dxfId="767" priority="7" operator="containsText" text="Réussie 1 fois">
      <formula>NOT(ISERROR(SEARCH("Réussie 1 fois",E21)))</formula>
    </cfRule>
  </conditionalFormatting>
  <conditionalFormatting sqref="C6:C46">
    <cfRule type="containsText" dxfId="766" priority="2" operator="containsText" text="Réussie 1 fois">
      <formula>NOT(ISERROR(SEARCH("Réussie 1 fois",C6)))</formula>
    </cfRule>
    <cfRule type="containsText" dxfId="765" priority="3" operator="containsText" text="En cours d'apprentissage">
      <formula>NOT(ISERROR(SEARCH("En cours d'apprentissage",C6)))</formula>
    </cfRule>
    <cfRule type="containsText" dxfId="764" priority="4" operator="containsText" text="ACQUISE">
      <formula>NOT(ISERROR(SEARCH("ACQUISE",C6)))</formula>
    </cfRule>
    <cfRule type="containsText" dxfId="763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EDA1D491-1099-8D4A-B11B-72841D2553F3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6E0F4101-B86B-E546-BCE9-50ADA3E7DE72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E4769817-168C-7940-BDCD-7E3D6FF8D11D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52D8ACE0-4EA7-9F43-A71D-C1AC0D713E5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E9A9E766-8F09-DE40-9BB2-45E03A391656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EE1BF51E-1C44-DE4F-A12E-CE70A7398E8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A8D4B83-D416-CF4E-B749-0DAB9D902AF1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767B66A0-68EC-1A40-BF9D-A9A599F2891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87714A04-B0ED-B644-88D9-8345EAD3EBAA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3E2EA6DF-68AA-C340-A5AD-1E8B2FDBF815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A6185-A296-CD44-A6E9-78B4518D90DE}">
  <sheetPr>
    <pageSetUpPr fitToPage="1"/>
  </sheetPr>
  <dimension ref="A1:I46"/>
  <sheetViews>
    <sheetView zoomScale="75" zoomScaleNormal="75" workbookViewId="0">
      <selection activeCell="A2" sqref="A2:C2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CLASSE!B13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CLASSE!C$13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CLASSE!D$13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CLASSE!E$13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CLASSE!F$13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CLASSE!G$13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CLASSE!H$13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CLASSE!I$13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CLASSE!J$13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CLASSE!K$13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CLASSE!L$13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CLASSE!M$13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CLASSE!N$13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CLASSE!O$13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CLASSE!P$13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CLASSE!Q$13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CLASSE!R$13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CLASSE!S$13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CLASSE!T$13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CLASSE!U$13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CLASSE!V$13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CLASSE!W$13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CLASSE!X$13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CLASSE!Y$13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CLASSE!Z$13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CLASSE!AA$13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CLASSE!AB$13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CLASSE!AC$13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CLASSE!AD$13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CLASSE!AE$13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CLASSE!AF$13</f>
        <v>-</v>
      </c>
    </row>
    <row r="36" spans="1:9" x14ac:dyDescent="0.25">
      <c r="A36" s="127"/>
      <c r="B36" s="84" t="s">
        <v>38</v>
      </c>
      <c r="C36" s="75" t="str">
        <f>CLASSE!AG$13</f>
        <v>-</v>
      </c>
    </row>
    <row r="37" spans="1:9" x14ac:dyDescent="0.25">
      <c r="A37" s="128" t="s">
        <v>57</v>
      </c>
      <c r="B37" s="86" t="s">
        <v>31</v>
      </c>
      <c r="C37" s="75" t="str">
        <f>CLASSE!AH$13</f>
        <v>-</v>
      </c>
    </row>
    <row r="38" spans="1:9" ht="27" x14ac:dyDescent="0.25">
      <c r="A38" s="129"/>
      <c r="B38" s="86" t="s">
        <v>32</v>
      </c>
      <c r="C38" s="75" t="str">
        <f>CLASSE!AI$13</f>
        <v>-</v>
      </c>
    </row>
    <row r="39" spans="1:9" x14ac:dyDescent="0.25">
      <c r="A39" s="129"/>
      <c r="B39" s="86" t="s">
        <v>37</v>
      </c>
      <c r="C39" s="75" t="str">
        <f>CLASSE!AJ$13</f>
        <v>-</v>
      </c>
    </row>
    <row r="40" spans="1:9" ht="27" x14ac:dyDescent="0.25">
      <c r="A40" s="129"/>
      <c r="B40" s="86" t="s">
        <v>34</v>
      </c>
      <c r="C40" s="75" t="str">
        <f>CLASSE!AK$13</f>
        <v>-</v>
      </c>
    </row>
    <row r="41" spans="1:9" x14ac:dyDescent="0.25">
      <c r="A41" s="129"/>
      <c r="B41" s="86" t="s">
        <v>45</v>
      </c>
      <c r="C41" s="75" t="str">
        <f>CLASSE!AL$13</f>
        <v>-</v>
      </c>
    </row>
    <row r="42" spans="1:9" ht="27" x14ac:dyDescent="0.25">
      <c r="A42" s="130" t="s">
        <v>46</v>
      </c>
      <c r="B42" s="87" t="s">
        <v>95</v>
      </c>
      <c r="C42" s="75" t="str">
        <f>CLASSE!AM$13</f>
        <v>-</v>
      </c>
    </row>
    <row r="43" spans="1:9" ht="27" x14ac:dyDescent="0.25">
      <c r="A43" s="131"/>
      <c r="B43" s="87" t="s">
        <v>94</v>
      </c>
      <c r="C43" s="75" t="str">
        <f>CLASSE!AN$13</f>
        <v>-</v>
      </c>
    </row>
    <row r="44" spans="1:9" ht="40.5" x14ac:dyDescent="0.25">
      <c r="A44" s="131"/>
      <c r="B44" s="87" t="s">
        <v>40</v>
      </c>
      <c r="C44" s="75" t="str">
        <f>CLASSE!AO$13</f>
        <v>-</v>
      </c>
    </row>
    <row r="45" spans="1:9" ht="40.5" x14ac:dyDescent="0.25">
      <c r="A45" s="131"/>
      <c r="B45" s="87" t="s">
        <v>40</v>
      </c>
      <c r="C45" s="75" t="str">
        <f>CLASSE!AP$13</f>
        <v>-</v>
      </c>
    </row>
    <row r="46" spans="1:9" x14ac:dyDescent="0.25">
      <c r="A46" s="131"/>
      <c r="B46" s="87" t="s">
        <v>41</v>
      </c>
      <c r="C46" s="75" t="str">
        <f>CLASSE!AQ$13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753" priority="27" operator="containsText" text="Réussie 2 fois">
      <formula>NOT(ISERROR(SEARCH("Réussie 2 fois",E8)))</formula>
    </cfRule>
    <cfRule type="containsText" dxfId="752" priority="28" operator="containsText" text="en cours d'apprentissage">
      <formula>NOT(ISERROR(SEARCH("en cours d'apprentissage",E8)))</formula>
    </cfRule>
    <cfRule type="containsText" dxfId="751" priority="29" operator="containsText" text="Acquise">
      <formula>NOT(ISERROR(SEARCH("Acquise",E8)))</formula>
    </cfRule>
  </conditionalFormatting>
  <conditionalFormatting sqref="E8">
    <cfRule type="containsText" dxfId="750" priority="25" operator="containsText" text="Réussie 1 fois">
      <formula>NOT(ISERROR(SEARCH("Réussie 1 fois",E8)))</formula>
    </cfRule>
  </conditionalFormatting>
  <conditionalFormatting sqref="F10">
    <cfRule type="containsText" dxfId="749" priority="21" operator="containsText" text="Réussie 2 fois">
      <formula>NOT(ISERROR(SEARCH("Réussie 2 fois",F10)))</formula>
    </cfRule>
    <cfRule type="containsText" dxfId="748" priority="22" operator="containsText" text="en cours d'apprentissage">
      <formula>NOT(ISERROR(SEARCH("en cours d'apprentissage",F10)))</formula>
    </cfRule>
    <cfRule type="containsText" dxfId="747" priority="23" operator="containsText" text="Acquise">
      <formula>NOT(ISERROR(SEARCH("Acquise",F10)))</formula>
    </cfRule>
  </conditionalFormatting>
  <conditionalFormatting sqref="F10">
    <cfRule type="containsText" dxfId="746" priority="19" operator="containsText" text="Réussie 1 fois">
      <formula>NOT(ISERROR(SEARCH("Réussie 1 fois",F10)))</formula>
    </cfRule>
  </conditionalFormatting>
  <conditionalFormatting sqref="E33">
    <cfRule type="containsText" dxfId="745" priority="15" operator="containsText" text="Réussie 2 fois">
      <formula>NOT(ISERROR(SEARCH("Réussie 2 fois",E33)))</formula>
    </cfRule>
    <cfRule type="containsText" dxfId="744" priority="16" operator="containsText" text="en cours d'apprentissage">
      <formula>NOT(ISERROR(SEARCH("en cours d'apprentissage",E33)))</formula>
    </cfRule>
    <cfRule type="containsText" dxfId="743" priority="17" operator="containsText" text="Acquise">
      <formula>NOT(ISERROR(SEARCH("Acquise",E33)))</formula>
    </cfRule>
  </conditionalFormatting>
  <conditionalFormatting sqref="E33">
    <cfRule type="containsText" dxfId="742" priority="13" operator="containsText" text="Réussie 1 fois">
      <formula>NOT(ISERROR(SEARCH("Réussie 1 fois",E33)))</formula>
    </cfRule>
  </conditionalFormatting>
  <conditionalFormatting sqref="E21:E22">
    <cfRule type="containsText" dxfId="741" priority="9" operator="containsText" text="Réussie 2 fois">
      <formula>NOT(ISERROR(SEARCH("Réussie 2 fois",E21)))</formula>
    </cfRule>
    <cfRule type="containsText" dxfId="740" priority="10" operator="containsText" text="en cours d'apprentissage">
      <formula>NOT(ISERROR(SEARCH("en cours d'apprentissage",E21)))</formula>
    </cfRule>
    <cfRule type="containsText" dxfId="739" priority="11" operator="containsText" text="Acquise">
      <formula>NOT(ISERROR(SEARCH("Acquise",E21)))</formula>
    </cfRule>
  </conditionalFormatting>
  <conditionalFormatting sqref="E21:E22">
    <cfRule type="containsText" dxfId="738" priority="7" operator="containsText" text="Réussie 1 fois">
      <formula>NOT(ISERROR(SEARCH("Réussie 1 fois",E21)))</formula>
    </cfRule>
  </conditionalFormatting>
  <conditionalFormatting sqref="C6:C46">
    <cfRule type="containsText" dxfId="737" priority="2" operator="containsText" text="Réussie 1 fois">
      <formula>NOT(ISERROR(SEARCH("Réussie 1 fois",C6)))</formula>
    </cfRule>
    <cfRule type="containsText" dxfId="736" priority="3" operator="containsText" text="En cours d'apprentissage">
      <formula>NOT(ISERROR(SEARCH("En cours d'apprentissage",C6)))</formula>
    </cfRule>
    <cfRule type="containsText" dxfId="735" priority="4" operator="containsText" text="ACQUISE">
      <formula>NOT(ISERROR(SEARCH("ACQUISE",C6)))</formula>
    </cfRule>
    <cfRule type="containsText" dxfId="734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D286682F-40D7-8148-BDB2-50AFE7F497C5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C66CE3B0-C2C1-6943-A7F1-F081713FD5B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975F74C9-0282-C84B-BE87-AA08C9A7AC1A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66110B5B-0B7B-0E45-A959-A3528A4EFFC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0EB9B565-9F1E-374C-B79D-F228C13A026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556E2EBF-0723-9B42-805C-269F5D4D6EFF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4EF2908-05BB-644C-8CD2-A25ACF9267B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6823EF69-9831-8B49-BC57-75AAEF9EF103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07F9CD92-B2A7-2047-8368-4B0FCC022E27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BBAB4DBE-909A-174E-B3A1-3CD337B21A5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BB7B0-D4DF-5146-A0DC-D87B6B9754DC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CLASSE!B14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CLASSE!C$14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CLASSE!D$14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CLASSE!E$14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CLASSE!F$14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CLASSE!G$14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CLASSE!H$14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CLASSE!I$14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CLASSE!J$14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CLASSE!K$14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CLASSE!L$14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CLASSE!M$14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CLASSE!N$14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CLASSE!O$14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CLASSE!P$14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CLASSE!Q$14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CLASSE!R$14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CLASSE!S$14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CLASSE!T$14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CLASSE!U$14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CLASSE!V$14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CLASSE!W$14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CLASSE!X$14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CLASSE!Y$14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CLASSE!Z$14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CLASSE!AA$14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CLASSE!AB$14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CLASSE!AC$14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CLASSE!AD$14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CLASSE!AE$14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CLASSE!AF$14</f>
        <v>-</v>
      </c>
    </row>
    <row r="36" spans="1:9" x14ac:dyDescent="0.25">
      <c r="A36" s="127"/>
      <c r="B36" s="84" t="s">
        <v>38</v>
      </c>
      <c r="C36" s="75" t="str">
        <f>CLASSE!AG$14</f>
        <v>-</v>
      </c>
    </row>
    <row r="37" spans="1:9" x14ac:dyDescent="0.25">
      <c r="A37" s="128" t="s">
        <v>57</v>
      </c>
      <c r="B37" s="86" t="s">
        <v>31</v>
      </c>
      <c r="C37" s="75" t="str">
        <f>CLASSE!AH$14</f>
        <v>-</v>
      </c>
    </row>
    <row r="38" spans="1:9" ht="27" x14ac:dyDescent="0.25">
      <c r="A38" s="129"/>
      <c r="B38" s="86" t="s">
        <v>32</v>
      </c>
      <c r="C38" s="75" t="str">
        <f>CLASSE!AI$14</f>
        <v>-</v>
      </c>
    </row>
    <row r="39" spans="1:9" x14ac:dyDescent="0.25">
      <c r="A39" s="129"/>
      <c r="B39" s="86" t="s">
        <v>37</v>
      </c>
      <c r="C39" s="75" t="str">
        <f>CLASSE!AJ$14</f>
        <v>-</v>
      </c>
    </row>
    <row r="40" spans="1:9" ht="27" x14ac:dyDescent="0.25">
      <c r="A40" s="129"/>
      <c r="B40" s="86" t="s">
        <v>34</v>
      </c>
      <c r="C40" s="75" t="str">
        <f>CLASSE!AK$14</f>
        <v>-</v>
      </c>
    </row>
    <row r="41" spans="1:9" x14ac:dyDescent="0.25">
      <c r="A41" s="129"/>
      <c r="B41" s="86" t="s">
        <v>45</v>
      </c>
      <c r="C41" s="75" t="str">
        <f>CLASSE!AL$14</f>
        <v>-</v>
      </c>
    </row>
    <row r="42" spans="1:9" ht="27" x14ac:dyDescent="0.25">
      <c r="A42" s="130" t="s">
        <v>46</v>
      </c>
      <c r="B42" s="87" t="s">
        <v>95</v>
      </c>
      <c r="C42" s="75" t="str">
        <f>CLASSE!AM$14</f>
        <v>-</v>
      </c>
    </row>
    <row r="43" spans="1:9" ht="27" x14ac:dyDescent="0.25">
      <c r="A43" s="131"/>
      <c r="B43" s="87" t="s">
        <v>94</v>
      </c>
      <c r="C43" s="75" t="str">
        <f>CLASSE!AN$14</f>
        <v>-</v>
      </c>
    </row>
    <row r="44" spans="1:9" ht="40.5" x14ac:dyDescent="0.25">
      <c r="A44" s="131"/>
      <c r="B44" s="87" t="s">
        <v>40</v>
      </c>
      <c r="C44" s="75" t="str">
        <f>CLASSE!AO$14</f>
        <v>-</v>
      </c>
    </row>
    <row r="45" spans="1:9" ht="40.5" x14ac:dyDescent="0.25">
      <c r="A45" s="131"/>
      <c r="B45" s="87" t="s">
        <v>40</v>
      </c>
      <c r="C45" s="75" t="str">
        <f>CLASSE!AP$14</f>
        <v>-</v>
      </c>
    </row>
    <row r="46" spans="1:9" x14ac:dyDescent="0.25">
      <c r="A46" s="131"/>
      <c r="B46" s="87" t="s">
        <v>41</v>
      </c>
      <c r="C46" s="75" t="str">
        <f>CLASSE!AQ$14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724" priority="27" operator="containsText" text="Réussie 2 fois">
      <formula>NOT(ISERROR(SEARCH("Réussie 2 fois",E8)))</formula>
    </cfRule>
    <cfRule type="containsText" dxfId="723" priority="28" operator="containsText" text="en cours d'apprentissage">
      <formula>NOT(ISERROR(SEARCH("en cours d'apprentissage",E8)))</formula>
    </cfRule>
    <cfRule type="containsText" dxfId="722" priority="29" operator="containsText" text="Acquise">
      <formula>NOT(ISERROR(SEARCH("Acquise",E8)))</formula>
    </cfRule>
  </conditionalFormatting>
  <conditionalFormatting sqref="E8">
    <cfRule type="containsText" dxfId="721" priority="25" operator="containsText" text="Réussie 1 fois">
      <formula>NOT(ISERROR(SEARCH("Réussie 1 fois",E8)))</formula>
    </cfRule>
  </conditionalFormatting>
  <conditionalFormatting sqref="F10">
    <cfRule type="containsText" dxfId="720" priority="21" operator="containsText" text="Réussie 2 fois">
      <formula>NOT(ISERROR(SEARCH("Réussie 2 fois",F10)))</formula>
    </cfRule>
    <cfRule type="containsText" dxfId="719" priority="22" operator="containsText" text="en cours d'apprentissage">
      <formula>NOT(ISERROR(SEARCH("en cours d'apprentissage",F10)))</formula>
    </cfRule>
    <cfRule type="containsText" dxfId="718" priority="23" operator="containsText" text="Acquise">
      <formula>NOT(ISERROR(SEARCH("Acquise",F10)))</formula>
    </cfRule>
  </conditionalFormatting>
  <conditionalFormatting sqref="F10">
    <cfRule type="containsText" dxfId="717" priority="19" operator="containsText" text="Réussie 1 fois">
      <formula>NOT(ISERROR(SEARCH("Réussie 1 fois",F10)))</formula>
    </cfRule>
  </conditionalFormatting>
  <conditionalFormatting sqref="E33">
    <cfRule type="containsText" dxfId="716" priority="15" operator="containsText" text="Réussie 2 fois">
      <formula>NOT(ISERROR(SEARCH("Réussie 2 fois",E33)))</formula>
    </cfRule>
    <cfRule type="containsText" dxfId="715" priority="16" operator="containsText" text="en cours d'apprentissage">
      <formula>NOT(ISERROR(SEARCH("en cours d'apprentissage",E33)))</formula>
    </cfRule>
    <cfRule type="containsText" dxfId="714" priority="17" operator="containsText" text="Acquise">
      <formula>NOT(ISERROR(SEARCH("Acquise",E33)))</formula>
    </cfRule>
  </conditionalFormatting>
  <conditionalFormatting sqref="E33">
    <cfRule type="containsText" dxfId="713" priority="13" operator="containsText" text="Réussie 1 fois">
      <formula>NOT(ISERROR(SEARCH("Réussie 1 fois",E33)))</formula>
    </cfRule>
  </conditionalFormatting>
  <conditionalFormatting sqref="E21:E22">
    <cfRule type="containsText" dxfId="712" priority="9" operator="containsText" text="Réussie 2 fois">
      <formula>NOT(ISERROR(SEARCH("Réussie 2 fois",E21)))</formula>
    </cfRule>
    <cfRule type="containsText" dxfId="711" priority="10" operator="containsText" text="en cours d'apprentissage">
      <formula>NOT(ISERROR(SEARCH("en cours d'apprentissage",E21)))</formula>
    </cfRule>
    <cfRule type="containsText" dxfId="710" priority="11" operator="containsText" text="Acquise">
      <formula>NOT(ISERROR(SEARCH("Acquise",E21)))</formula>
    </cfRule>
  </conditionalFormatting>
  <conditionalFormatting sqref="E21:E22">
    <cfRule type="containsText" dxfId="709" priority="7" operator="containsText" text="Réussie 1 fois">
      <formula>NOT(ISERROR(SEARCH("Réussie 1 fois",E21)))</formula>
    </cfRule>
  </conditionalFormatting>
  <conditionalFormatting sqref="C6:C46">
    <cfRule type="containsText" dxfId="708" priority="2" operator="containsText" text="Réussie 1 fois">
      <formula>NOT(ISERROR(SEARCH("Réussie 1 fois",C6)))</formula>
    </cfRule>
    <cfRule type="containsText" dxfId="707" priority="3" operator="containsText" text="En cours d'apprentissage">
      <formula>NOT(ISERROR(SEARCH("En cours d'apprentissage",C6)))</formula>
    </cfRule>
    <cfRule type="containsText" dxfId="706" priority="4" operator="containsText" text="ACQUISE">
      <formula>NOT(ISERROR(SEARCH("ACQUISE",C6)))</formula>
    </cfRule>
    <cfRule type="containsText" dxfId="705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645F5F55-A12E-1D4F-9C71-6674D35C8813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FF0D57F1-D7E3-7D40-862B-69302FB1D39F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24510FC7-59F0-0A42-9C3D-5E23ECD0C759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BD475A57-289F-034D-A091-6BF609A96325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732C2F72-7E4A-E849-9E99-02EAEB101441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24EBB879-3B24-C443-89BF-280AC4A619B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5AEB3CF-7079-084E-B964-6855B02049DC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7AC73DBC-B4F7-9E49-A8D4-67C94344E779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DA28492D-0C15-6942-859F-6720D4F5142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1393092F-DFDF-DB4D-AF00-A0E96A12E4F1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73FC1-F0C3-B94D-A178-6AF85ACFBBF5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CLASSE!B15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CLASSE!C$15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CLASSE!D$15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CLASSE!E$15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CLASSE!F$15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CLASSE!G$15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CLASSE!H$15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CLASSE!I$15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CLASSE!J$15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CLASSE!K$15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CLASSE!L$15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CLASSE!M$15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CLASSE!N$15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CLASSE!O$15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CLASSE!P$15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CLASSE!Q$15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CLASSE!R$15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CLASSE!S$15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CLASSE!T$15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CLASSE!U$15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CLASSE!V$15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CLASSE!W$15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CLASSE!X$15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CLASSE!Y$15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CLASSE!Z$15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CLASSE!AA$15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CLASSE!AB$15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CLASSE!AC$15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CLASSE!AD$15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CLASSE!AE$15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CLASSE!AF$15</f>
        <v>-</v>
      </c>
    </row>
    <row r="36" spans="1:9" x14ac:dyDescent="0.25">
      <c r="A36" s="127"/>
      <c r="B36" s="84" t="s">
        <v>38</v>
      </c>
      <c r="C36" s="75" t="str">
        <f>CLASSE!AG$15</f>
        <v>-</v>
      </c>
    </row>
    <row r="37" spans="1:9" x14ac:dyDescent="0.25">
      <c r="A37" s="128" t="s">
        <v>57</v>
      </c>
      <c r="B37" s="86" t="s">
        <v>31</v>
      </c>
      <c r="C37" s="75" t="str">
        <f>CLASSE!AH$15</f>
        <v>-</v>
      </c>
    </row>
    <row r="38" spans="1:9" ht="27" x14ac:dyDescent="0.25">
      <c r="A38" s="129"/>
      <c r="B38" s="86" t="s">
        <v>32</v>
      </c>
      <c r="C38" s="75" t="str">
        <f>CLASSE!AI$15</f>
        <v>-</v>
      </c>
    </row>
    <row r="39" spans="1:9" x14ac:dyDescent="0.25">
      <c r="A39" s="129"/>
      <c r="B39" s="86" t="s">
        <v>37</v>
      </c>
      <c r="C39" s="75" t="str">
        <f>CLASSE!AJ$15</f>
        <v>-</v>
      </c>
    </row>
    <row r="40" spans="1:9" ht="27" x14ac:dyDescent="0.25">
      <c r="A40" s="129"/>
      <c r="B40" s="86" t="s">
        <v>34</v>
      </c>
      <c r="C40" s="75" t="str">
        <f>CLASSE!AK$15</f>
        <v>-</v>
      </c>
    </row>
    <row r="41" spans="1:9" x14ac:dyDescent="0.25">
      <c r="A41" s="129"/>
      <c r="B41" s="86" t="s">
        <v>45</v>
      </c>
      <c r="C41" s="75" t="str">
        <f>CLASSE!AL$15</f>
        <v>-</v>
      </c>
    </row>
    <row r="42" spans="1:9" ht="27" x14ac:dyDescent="0.25">
      <c r="A42" s="130" t="s">
        <v>46</v>
      </c>
      <c r="B42" s="87" t="s">
        <v>95</v>
      </c>
      <c r="C42" s="75" t="str">
        <f>CLASSE!AM$15</f>
        <v>-</v>
      </c>
    </row>
    <row r="43" spans="1:9" ht="27" x14ac:dyDescent="0.25">
      <c r="A43" s="131"/>
      <c r="B43" s="87" t="s">
        <v>94</v>
      </c>
      <c r="C43" s="75" t="str">
        <f>CLASSE!AN$15</f>
        <v>-</v>
      </c>
    </row>
    <row r="44" spans="1:9" ht="40.5" x14ac:dyDescent="0.25">
      <c r="A44" s="131"/>
      <c r="B44" s="87" t="s">
        <v>40</v>
      </c>
      <c r="C44" s="75" t="str">
        <f>CLASSE!AO$15</f>
        <v>-</v>
      </c>
    </row>
    <row r="45" spans="1:9" ht="40.5" x14ac:dyDescent="0.25">
      <c r="A45" s="131"/>
      <c r="B45" s="87" t="s">
        <v>40</v>
      </c>
      <c r="C45" s="75" t="str">
        <f>CLASSE!AP$15</f>
        <v>-</v>
      </c>
    </row>
    <row r="46" spans="1:9" x14ac:dyDescent="0.25">
      <c r="A46" s="131"/>
      <c r="B46" s="87" t="s">
        <v>41</v>
      </c>
      <c r="C46" s="75" t="str">
        <f>CLASSE!AQ$15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695" priority="27" operator="containsText" text="Réussie 2 fois">
      <formula>NOT(ISERROR(SEARCH("Réussie 2 fois",E8)))</formula>
    </cfRule>
    <cfRule type="containsText" dxfId="694" priority="28" operator="containsText" text="en cours d'apprentissage">
      <formula>NOT(ISERROR(SEARCH("en cours d'apprentissage",E8)))</formula>
    </cfRule>
    <cfRule type="containsText" dxfId="693" priority="29" operator="containsText" text="Acquise">
      <formula>NOT(ISERROR(SEARCH("Acquise",E8)))</formula>
    </cfRule>
  </conditionalFormatting>
  <conditionalFormatting sqref="E8">
    <cfRule type="containsText" dxfId="692" priority="25" operator="containsText" text="Réussie 1 fois">
      <formula>NOT(ISERROR(SEARCH("Réussie 1 fois",E8)))</formula>
    </cfRule>
  </conditionalFormatting>
  <conditionalFormatting sqref="F10">
    <cfRule type="containsText" dxfId="691" priority="21" operator="containsText" text="Réussie 2 fois">
      <formula>NOT(ISERROR(SEARCH("Réussie 2 fois",F10)))</formula>
    </cfRule>
    <cfRule type="containsText" dxfId="690" priority="22" operator="containsText" text="en cours d'apprentissage">
      <formula>NOT(ISERROR(SEARCH("en cours d'apprentissage",F10)))</formula>
    </cfRule>
    <cfRule type="containsText" dxfId="689" priority="23" operator="containsText" text="Acquise">
      <formula>NOT(ISERROR(SEARCH("Acquise",F10)))</formula>
    </cfRule>
  </conditionalFormatting>
  <conditionalFormatting sqref="F10">
    <cfRule type="containsText" dxfId="688" priority="19" operator="containsText" text="Réussie 1 fois">
      <formula>NOT(ISERROR(SEARCH("Réussie 1 fois",F10)))</formula>
    </cfRule>
  </conditionalFormatting>
  <conditionalFormatting sqref="E33">
    <cfRule type="containsText" dxfId="687" priority="15" operator="containsText" text="Réussie 2 fois">
      <formula>NOT(ISERROR(SEARCH("Réussie 2 fois",E33)))</formula>
    </cfRule>
    <cfRule type="containsText" dxfId="686" priority="16" operator="containsText" text="en cours d'apprentissage">
      <formula>NOT(ISERROR(SEARCH("en cours d'apprentissage",E33)))</formula>
    </cfRule>
    <cfRule type="containsText" dxfId="685" priority="17" operator="containsText" text="Acquise">
      <formula>NOT(ISERROR(SEARCH("Acquise",E33)))</formula>
    </cfRule>
  </conditionalFormatting>
  <conditionalFormatting sqref="E33">
    <cfRule type="containsText" dxfId="684" priority="13" operator="containsText" text="Réussie 1 fois">
      <formula>NOT(ISERROR(SEARCH("Réussie 1 fois",E33)))</formula>
    </cfRule>
  </conditionalFormatting>
  <conditionalFormatting sqref="E21:E22">
    <cfRule type="containsText" dxfId="683" priority="9" operator="containsText" text="Réussie 2 fois">
      <formula>NOT(ISERROR(SEARCH("Réussie 2 fois",E21)))</formula>
    </cfRule>
    <cfRule type="containsText" dxfId="682" priority="10" operator="containsText" text="en cours d'apprentissage">
      <formula>NOT(ISERROR(SEARCH("en cours d'apprentissage",E21)))</formula>
    </cfRule>
    <cfRule type="containsText" dxfId="681" priority="11" operator="containsText" text="Acquise">
      <formula>NOT(ISERROR(SEARCH("Acquise",E21)))</formula>
    </cfRule>
  </conditionalFormatting>
  <conditionalFormatting sqref="E21:E22">
    <cfRule type="containsText" dxfId="680" priority="7" operator="containsText" text="Réussie 1 fois">
      <formula>NOT(ISERROR(SEARCH("Réussie 1 fois",E21)))</formula>
    </cfRule>
  </conditionalFormatting>
  <conditionalFormatting sqref="C6:C46">
    <cfRule type="containsText" dxfId="679" priority="2" operator="containsText" text="Réussie 1 fois">
      <formula>NOT(ISERROR(SEARCH("Réussie 1 fois",C6)))</formula>
    </cfRule>
    <cfRule type="containsText" dxfId="678" priority="3" operator="containsText" text="En cours d'apprentissage">
      <formula>NOT(ISERROR(SEARCH("En cours d'apprentissage",C6)))</formula>
    </cfRule>
    <cfRule type="containsText" dxfId="677" priority="4" operator="containsText" text="ACQUISE">
      <formula>NOT(ISERROR(SEARCH("ACQUISE",C6)))</formula>
    </cfRule>
    <cfRule type="containsText" dxfId="676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F46BCCB2-63D1-334B-AA41-9F859ACDC5C7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E6D37D30-1050-3A40-B24C-546CB5ECA403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B3173E63-E9BA-074B-B98D-FB831B9EEB39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325CB3C8-B91B-2F43-87F6-C206AD8B9C0C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70909C29-0932-6040-919B-FC2060E1846A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D0F82492-5C05-0446-9FEC-984AF8BEB0EE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AAB0C52F-3474-B84A-B338-CF365BF64C4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0BEF3D0C-268F-C748-9910-C38292A3410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DCBB032E-0976-B84F-B723-E0617571F72A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533086DB-05D3-8E42-BB68-FFA49E505D50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08039-82B8-1441-9BAE-FF2D701767EE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CLASSE!B16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CLASSE!C$16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CLASSE!D$16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CLASSE!E$16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CLASSE!F$16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CLASSE!G$16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CLASSE!H$16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CLASSE!I$16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CLASSE!J$16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CLASSE!K$16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CLASSE!L$16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CLASSE!M$16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CLASSE!N$16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CLASSE!O$16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CLASSE!P$16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CLASSE!Q$16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CLASSE!R$16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CLASSE!S$16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CLASSE!T$16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CLASSE!U$16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CLASSE!V$16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CLASSE!W$16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CLASSE!X$16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CLASSE!Y$16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CLASSE!Z$16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CLASSE!AA$16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CLASSE!AB$16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CLASSE!AC$16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CLASSE!AD$16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CLASSE!AE$16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CLASSE!AF$16</f>
        <v>-</v>
      </c>
    </row>
    <row r="36" spans="1:9" x14ac:dyDescent="0.25">
      <c r="A36" s="127"/>
      <c r="B36" s="84" t="s">
        <v>38</v>
      </c>
      <c r="C36" s="75" t="str">
        <f>CLASSE!AG$16</f>
        <v>-</v>
      </c>
    </row>
    <row r="37" spans="1:9" x14ac:dyDescent="0.25">
      <c r="A37" s="128" t="s">
        <v>57</v>
      </c>
      <c r="B37" s="86" t="s">
        <v>31</v>
      </c>
      <c r="C37" s="75" t="str">
        <f>CLASSE!AH$16</f>
        <v>-</v>
      </c>
    </row>
    <row r="38" spans="1:9" ht="27" x14ac:dyDescent="0.25">
      <c r="A38" s="129"/>
      <c r="B38" s="86" t="s">
        <v>32</v>
      </c>
      <c r="C38" s="75" t="str">
        <f>CLASSE!AI$16</f>
        <v>-</v>
      </c>
    </row>
    <row r="39" spans="1:9" x14ac:dyDescent="0.25">
      <c r="A39" s="129"/>
      <c r="B39" s="86" t="s">
        <v>37</v>
      </c>
      <c r="C39" s="75" t="str">
        <f>CLASSE!AJ$16</f>
        <v>-</v>
      </c>
    </row>
    <row r="40" spans="1:9" ht="27" x14ac:dyDescent="0.25">
      <c r="A40" s="129"/>
      <c r="B40" s="86" t="s">
        <v>34</v>
      </c>
      <c r="C40" s="75" t="str">
        <f>CLASSE!AK$16</f>
        <v>-</v>
      </c>
    </row>
    <row r="41" spans="1:9" x14ac:dyDescent="0.25">
      <c r="A41" s="129"/>
      <c r="B41" s="86" t="s">
        <v>45</v>
      </c>
      <c r="C41" s="75" t="str">
        <f>CLASSE!AL$16</f>
        <v>-</v>
      </c>
    </row>
    <row r="42" spans="1:9" ht="27" x14ac:dyDescent="0.25">
      <c r="A42" s="130" t="s">
        <v>46</v>
      </c>
      <c r="B42" s="87" t="s">
        <v>95</v>
      </c>
      <c r="C42" s="75" t="str">
        <f>CLASSE!AM$16</f>
        <v>-</v>
      </c>
    </row>
    <row r="43" spans="1:9" ht="27" x14ac:dyDescent="0.25">
      <c r="A43" s="131"/>
      <c r="B43" s="87" t="s">
        <v>94</v>
      </c>
      <c r="C43" s="75" t="str">
        <f>CLASSE!AN$16</f>
        <v>-</v>
      </c>
    </row>
    <row r="44" spans="1:9" ht="40.5" x14ac:dyDescent="0.25">
      <c r="A44" s="131"/>
      <c r="B44" s="87" t="s">
        <v>40</v>
      </c>
      <c r="C44" s="75" t="str">
        <f>CLASSE!AO$16</f>
        <v>-</v>
      </c>
    </row>
    <row r="45" spans="1:9" ht="40.5" x14ac:dyDescent="0.25">
      <c r="A45" s="131"/>
      <c r="B45" s="87" t="s">
        <v>40</v>
      </c>
      <c r="C45" s="75" t="str">
        <f>CLASSE!AP$16</f>
        <v>-</v>
      </c>
    </row>
    <row r="46" spans="1:9" x14ac:dyDescent="0.25">
      <c r="A46" s="131"/>
      <c r="B46" s="87" t="s">
        <v>41</v>
      </c>
      <c r="C46" s="75" t="str">
        <f>CLASSE!AQ$16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666" priority="27" operator="containsText" text="Réussie 2 fois">
      <formula>NOT(ISERROR(SEARCH("Réussie 2 fois",E8)))</formula>
    </cfRule>
    <cfRule type="containsText" dxfId="665" priority="28" operator="containsText" text="en cours d'apprentissage">
      <formula>NOT(ISERROR(SEARCH("en cours d'apprentissage",E8)))</formula>
    </cfRule>
    <cfRule type="containsText" dxfId="664" priority="29" operator="containsText" text="Acquise">
      <formula>NOT(ISERROR(SEARCH("Acquise",E8)))</formula>
    </cfRule>
  </conditionalFormatting>
  <conditionalFormatting sqref="E8">
    <cfRule type="containsText" dxfId="663" priority="25" operator="containsText" text="Réussie 1 fois">
      <formula>NOT(ISERROR(SEARCH("Réussie 1 fois",E8)))</formula>
    </cfRule>
  </conditionalFormatting>
  <conditionalFormatting sqref="F10">
    <cfRule type="containsText" dxfId="662" priority="21" operator="containsText" text="Réussie 2 fois">
      <formula>NOT(ISERROR(SEARCH("Réussie 2 fois",F10)))</formula>
    </cfRule>
    <cfRule type="containsText" dxfId="661" priority="22" operator="containsText" text="en cours d'apprentissage">
      <formula>NOT(ISERROR(SEARCH("en cours d'apprentissage",F10)))</formula>
    </cfRule>
    <cfRule type="containsText" dxfId="660" priority="23" operator="containsText" text="Acquise">
      <formula>NOT(ISERROR(SEARCH("Acquise",F10)))</formula>
    </cfRule>
  </conditionalFormatting>
  <conditionalFormatting sqref="F10">
    <cfRule type="containsText" dxfId="659" priority="19" operator="containsText" text="Réussie 1 fois">
      <formula>NOT(ISERROR(SEARCH("Réussie 1 fois",F10)))</formula>
    </cfRule>
  </conditionalFormatting>
  <conditionalFormatting sqref="E33">
    <cfRule type="containsText" dxfId="658" priority="15" operator="containsText" text="Réussie 2 fois">
      <formula>NOT(ISERROR(SEARCH("Réussie 2 fois",E33)))</formula>
    </cfRule>
    <cfRule type="containsText" dxfId="657" priority="16" operator="containsText" text="en cours d'apprentissage">
      <formula>NOT(ISERROR(SEARCH("en cours d'apprentissage",E33)))</formula>
    </cfRule>
    <cfRule type="containsText" dxfId="656" priority="17" operator="containsText" text="Acquise">
      <formula>NOT(ISERROR(SEARCH("Acquise",E33)))</formula>
    </cfRule>
  </conditionalFormatting>
  <conditionalFormatting sqref="E33">
    <cfRule type="containsText" dxfId="655" priority="13" operator="containsText" text="Réussie 1 fois">
      <formula>NOT(ISERROR(SEARCH("Réussie 1 fois",E33)))</formula>
    </cfRule>
  </conditionalFormatting>
  <conditionalFormatting sqref="E21:E22">
    <cfRule type="containsText" dxfId="654" priority="9" operator="containsText" text="Réussie 2 fois">
      <formula>NOT(ISERROR(SEARCH("Réussie 2 fois",E21)))</formula>
    </cfRule>
    <cfRule type="containsText" dxfId="653" priority="10" operator="containsText" text="en cours d'apprentissage">
      <formula>NOT(ISERROR(SEARCH("en cours d'apprentissage",E21)))</formula>
    </cfRule>
    <cfRule type="containsText" dxfId="652" priority="11" operator="containsText" text="Acquise">
      <formula>NOT(ISERROR(SEARCH("Acquise",E21)))</formula>
    </cfRule>
  </conditionalFormatting>
  <conditionalFormatting sqref="E21:E22">
    <cfRule type="containsText" dxfId="651" priority="7" operator="containsText" text="Réussie 1 fois">
      <formula>NOT(ISERROR(SEARCH("Réussie 1 fois",E21)))</formula>
    </cfRule>
  </conditionalFormatting>
  <conditionalFormatting sqref="C6:C46">
    <cfRule type="containsText" dxfId="650" priority="2" operator="containsText" text="Réussie 1 fois">
      <formula>NOT(ISERROR(SEARCH("Réussie 1 fois",C6)))</formula>
    </cfRule>
    <cfRule type="containsText" dxfId="649" priority="3" operator="containsText" text="En cours d'apprentissage">
      <formula>NOT(ISERROR(SEARCH("En cours d'apprentissage",C6)))</formula>
    </cfRule>
    <cfRule type="containsText" dxfId="648" priority="4" operator="containsText" text="ACQUISE">
      <formula>NOT(ISERROR(SEARCH("ACQUISE",C6)))</formula>
    </cfRule>
    <cfRule type="containsText" dxfId="647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D37C8D6A-8058-6242-B7E5-BB0BD96ACB0A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66BD8C43-3C0A-B949-ABCD-A4512ADB0A7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C0E51A00-BCEF-6645-AF2A-720117A6D9B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B35CC7B0-E246-0A4F-A91F-ACC0CA79838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18AAF80E-F619-D34B-B630-9E61F934B05B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AB7A4E98-0033-BA4C-B3D4-69C549148C3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171DE702-240B-9743-856D-AFBEBDA5D0A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6656F802-F5E8-C541-876A-8D87A3DFA3E1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111BCFA1-82AA-7D43-B9AF-6B95AFE726AA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88F78E6F-EF51-F940-A9AE-C683374658E7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4C684-1C15-B744-ABF5-C247E9253AB8}">
  <sheetPr>
    <pageSetUpPr fitToPage="1"/>
  </sheetPr>
  <dimension ref="A1:I46"/>
  <sheetViews>
    <sheetView topLeftCell="A6"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CLASSE!B17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CLASSE!C$17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CLASSE!D$17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CLASSE!E$17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CLASSE!F$17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CLASSE!G$17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CLASSE!H$17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CLASSE!I$17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CLASSE!J$17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CLASSE!K$17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CLASSE!L$17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CLASSE!M$17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CLASSE!N$17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CLASSE!O$17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CLASSE!P$17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CLASSE!Q$17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CLASSE!R$17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CLASSE!S$17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CLASSE!T$17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CLASSE!U$17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CLASSE!V$17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CLASSE!W$17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CLASSE!X$17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CLASSE!Y$17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CLASSE!Z$17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CLASSE!AA$17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CLASSE!AB$17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CLASSE!AC$17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CLASSE!AD$17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CLASSE!AE$17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CLASSE!AF$17</f>
        <v>-</v>
      </c>
    </row>
    <row r="36" spans="1:9" x14ac:dyDescent="0.25">
      <c r="A36" s="127"/>
      <c r="B36" s="84" t="s">
        <v>38</v>
      </c>
      <c r="C36" s="75" t="str">
        <f>CLASSE!AG$17</f>
        <v>-</v>
      </c>
    </row>
    <row r="37" spans="1:9" x14ac:dyDescent="0.25">
      <c r="A37" s="128" t="s">
        <v>57</v>
      </c>
      <c r="B37" s="86" t="s">
        <v>31</v>
      </c>
      <c r="C37" s="75" t="str">
        <f>CLASSE!AH$17</f>
        <v>-</v>
      </c>
    </row>
    <row r="38" spans="1:9" ht="27" x14ac:dyDescent="0.25">
      <c r="A38" s="129"/>
      <c r="B38" s="86" t="s">
        <v>32</v>
      </c>
      <c r="C38" s="75" t="str">
        <f>CLASSE!AI$17</f>
        <v>-</v>
      </c>
    </row>
    <row r="39" spans="1:9" x14ac:dyDescent="0.25">
      <c r="A39" s="129"/>
      <c r="B39" s="86" t="s">
        <v>37</v>
      </c>
      <c r="C39" s="75" t="str">
        <f>CLASSE!AJ$17</f>
        <v>-</v>
      </c>
    </row>
    <row r="40" spans="1:9" ht="27" x14ac:dyDescent="0.25">
      <c r="A40" s="129"/>
      <c r="B40" s="86" t="s">
        <v>34</v>
      </c>
      <c r="C40" s="75" t="str">
        <f>CLASSE!AK$17</f>
        <v>-</v>
      </c>
    </row>
    <row r="41" spans="1:9" x14ac:dyDescent="0.25">
      <c r="A41" s="129"/>
      <c r="B41" s="86" t="s">
        <v>45</v>
      </c>
      <c r="C41" s="75" t="str">
        <f>CLASSE!AL$17</f>
        <v>-</v>
      </c>
    </row>
    <row r="42" spans="1:9" ht="27" x14ac:dyDescent="0.25">
      <c r="A42" s="130" t="s">
        <v>46</v>
      </c>
      <c r="B42" s="87" t="s">
        <v>95</v>
      </c>
      <c r="C42" s="75" t="str">
        <f>CLASSE!AM$17</f>
        <v>-</v>
      </c>
    </row>
    <row r="43" spans="1:9" ht="27" x14ac:dyDescent="0.25">
      <c r="A43" s="131"/>
      <c r="B43" s="87" t="s">
        <v>94</v>
      </c>
      <c r="C43" s="75" t="str">
        <f>CLASSE!AN$17</f>
        <v>-</v>
      </c>
    </row>
    <row r="44" spans="1:9" ht="40.5" x14ac:dyDescent="0.25">
      <c r="A44" s="131"/>
      <c r="B44" s="87" t="s">
        <v>40</v>
      </c>
      <c r="C44" s="75" t="str">
        <f>CLASSE!AO$17</f>
        <v>-</v>
      </c>
    </row>
    <row r="45" spans="1:9" ht="40.5" x14ac:dyDescent="0.25">
      <c r="A45" s="131"/>
      <c r="B45" s="87" t="s">
        <v>40</v>
      </c>
      <c r="C45" s="75" t="str">
        <f>CLASSE!AP$17</f>
        <v>-</v>
      </c>
    </row>
    <row r="46" spans="1:9" x14ac:dyDescent="0.25">
      <c r="A46" s="131"/>
      <c r="B46" s="87" t="s">
        <v>41</v>
      </c>
      <c r="C46" s="75" t="str">
        <f>CLASSE!AQ$17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637" priority="27" operator="containsText" text="Réussie 2 fois">
      <formula>NOT(ISERROR(SEARCH("Réussie 2 fois",E8)))</formula>
    </cfRule>
    <cfRule type="containsText" dxfId="636" priority="28" operator="containsText" text="en cours d'apprentissage">
      <formula>NOT(ISERROR(SEARCH("en cours d'apprentissage",E8)))</formula>
    </cfRule>
    <cfRule type="containsText" dxfId="635" priority="29" operator="containsText" text="Acquise">
      <formula>NOT(ISERROR(SEARCH("Acquise",E8)))</formula>
    </cfRule>
  </conditionalFormatting>
  <conditionalFormatting sqref="E8">
    <cfRule type="containsText" dxfId="634" priority="25" operator="containsText" text="Réussie 1 fois">
      <formula>NOT(ISERROR(SEARCH("Réussie 1 fois",E8)))</formula>
    </cfRule>
  </conditionalFormatting>
  <conditionalFormatting sqref="F10">
    <cfRule type="containsText" dxfId="633" priority="21" operator="containsText" text="Réussie 2 fois">
      <formula>NOT(ISERROR(SEARCH("Réussie 2 fois",F10)))</formula>
    </cfRule>
    <cfRule type="containsText" dxfId="632" priority="22" operator="containsText" text="en cours d'apprentissage">
      <formula>NOT(ISERROR(SEARCH("en cours d'apprentissage",F10)))</formula>
    </cfRule>
    <cfRule type="containsText" dxfId="631" priority="23" operator="containsText" text="Acquise">
      <formula>NOT(ISERROR(SEARCH("Acquise",F10)))</formula>
    </cfRule>
  </conditionalFormatting>
  <conditionalFormatting sqref="F10">
    <cfRule type="containsText" dxfId="630" priority="19" operator="containsText" text="Réussie 1 fois">
      <formula>NOT(ISERROR(SEARCH("Réussie 1 fois",F10)))</formula>
    </cfRule>
  </conditionalFormatting>
  <conditionalFormatting sqref="E33">
    <cfRule type="containsText" dxfId="629" priority="15" operator="containsText" text="Réussie 2 fois">
      <formula>NOT(ISERROR(SEARCH("Réussie 2 fois",E33)))</formula>
    </cfRule>
    <cfRule type="containsText" dxfId="628" priority="16" operator="containsText" text="en cours d'apprentissage">
      <formula>NOT(ISERROR(SEARCH("en cours d'apprentissage",E33)))</formula>
    </cfRule>
    <cfRule type="containsText" dxfId="627" priority="17" operator="containsText" text="Acquise">
      <formula>NOT(ISERROR(SEARCH("Acquise",E33)))</formula>
    </cfRule>
  </conditionalFormatting>
  <conditionalFormatting sqref="E33">
    <cfRule type="containsText" dxfId="626" priority="13" operator="containsText" text="Réussie 1 fois">
      <formula>NOT(ISERROR(SEARCH("Réussie 1 fois",E33)))</formula>
    </cfRule>
  </conditionalFormatting>
  <conditionalFormatting sqref="E21:E22">
    <cfRule type="containsText" dxfId="625" priority="9" operator="containsText" text="Réussie 2 fois">
      <formula>NOT(ISERROR(SEARCH("Réussie 2 fois",E21)))</formula>
    </cfRule>
    <cfRule type="containsText" dxfId="624" priority="10" operator="containsText" text="en cours d'apprentissage">
      <formula>NOT(ISERROR(SEARCH("en cours d'apprentissage",E21)))</formula>
    </cfRule>
    <cfRule type="containsText" dxfId="623" priority="11" operator="containsText" text="Acquise">
      <formula>NOT(ISERROR(SEARCH("Acquise",E21)))</formula>
    </cfRule>
  </conditionalFormatting>
  <conditionalFormatting sqref="E21:E22">
    <cfRule type="containsText" dxfId="622" priority="7" operator="containsText" text="Réussie 1 fois">
      <formula>NOT(ISERROR(SEARCH("Réussie 1 fois",E21)))</formula>
    </cfRule>
  </conditionalFormatting>
  <conditionalFormatting sqref="C6:C46">
    <cfRule type="containsText" dxfId="621" priority="2" operator="containsText" text="Réussie 1 fois">
      <formula>NOT(ISERROR(SEARCH("Réussie 1 fois",C6)))</formula>
    </cfRule>
    <cfRule type="containsText" dxfId="620" priority="3" operator="containsText" text="En cours d'apprentissage">
      <formula>NOT(ISERROR(SEARCH("En cours d'apprentissage",C6)))</formula>
    </cfRule>
    <cfRule type="containsText" dxfId="619" priority="4" operator="containsText" text="ACQUISE">
      <formula>NOT(ISERROR(SEARCH("ACQUISE",C6)))</formula>
    </cfRule>
    <cfRule type="containsText" dxfId="618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DC802451-313C-3645-A3DD-FCFBEDA8FEEA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DEFDA845-E5A9-DF4B-89A6-D91739856184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C037C379-94D5-324D-8B03-B034F84B821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F05C108B-90A2-B24B-B3BA-6E606FA88409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B2F81295-88E4-E644-93B1-181A0CD2133C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A76837E9-7D05-9B46-851B-AAC4EEDF155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DA877C9C-3C54-DD45-A02A-339100A022A7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F2EC142E-4B76-0F47-822F-F6AE2A3B9838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4D5E4CC5-31DB-A042-86D7-90AFBE3091D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86E03572-0756-F14E-8AFF-CD439579B3BE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7A420-2321-464C-BDEC-9F613BD5A814}">
  <sheetPr>
    <pageSetUpPr fitToPage="1"/>
  </sheetPr>
  <dimension ref="A1:I46"/>
  <sheetViews>
    <sheetView topLeftCell="A6"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CLASSE!B18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CLASSE!C$18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CLASSE!D$18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CLASSE!E$18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CLASSE!F$18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CLASSE!G$18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CLASSE!H$18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CLASSE!I$18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CLASSE!J$18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CLASSE!K$18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CLASSE!L$18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CLASSE!M$18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CLASSE!N$18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CLASSE!O$18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CLASSE!P$18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CLASSE!Q$18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CLASSE!R$18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CLASSE!S$18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CLASSE!T$18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CLASSE!U$18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CLASSE!V$18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CLASSE!W$18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CLASSE!X$18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CLASSE!Y$18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CLASSE!Z$18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CLASSE!AA$18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CLASSE!AB$18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CLASSE!AC$18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CLASSE!AD$18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CLASSE!AE$18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CLASSE!AF$18</f>
        <v>-</v>
      </c>
    </row>
    <row r="36" spans="1:9" x14ac:dyDescent="0.25">
      <c r="A36" s="127"/>
      <c r="B36" s="84" t="s">
        <v>38</v>
      </c>
      <c r="C36" s="75" t="str">
        <f>CLASSE!AG$18</f>
        <v>-</v>
      </c>
    </row>
    <row r="37" spans="1:9" x14ac:dyDescent="0.25">
      <c r="A37" s="128" t="s">
        <v>57</v>
      </c>
      <c r="B37" s="86" t="s">
        <v>31</v>
      </c>
      <c r="C37" s="75" t="str">
        <f>CLASSE!AH$18</f>
        <v>-</v>
      </c>
    </row>
    <row r="38" spans="1:9" ht="27" x14ac:dyDescent="0.25">
      <c r="A38" s="129"/>
      <c r="B38" s="86" t="s">
        <v>32</v>
      </c>
      <c r="C38" s="75" t="str">
        <f>CLASSE!AI$18</f>
        <v>-</v>
      </c>
    </row>
    <row r="39" spans="1:9" x14ac:dyDescent="0.25">
      <c r="A39" s="129"/>
      <c r="B39" s="86" t="s">
        <v>37</v>
      </c>
      <c r="C39" s="75" t="str">
        <f>CLASSE!AJ$18</f>
        <v>-</v>
      </c>
    </row>
    <row r="40" spans="1:9" ht="27" x14ac:dyDescent="0.25">
      <c r="A40" s="129"/>
      <c r="B40" s="86" t="s">
        <v>34</v>
      </c>
      <c r="C40" s="75" t="str">
        <f>CLASSE!AK$18</f>
        <v>-</v>
      </c>
    </row>
    <row r="41" spans="1:9" x14ac:dyDescent="0.25">
      <c r="A41" s="129"/>
      <c r="B41" s="86" t="s">
        <v>45</v>
      </c>
      <c r="C41" s="75" t="str">
        <f>CLASSE!AL$18</f>
        <v>-</v>
      </c>
    </row>
    <row r="42" spans="1:9" ht="27" x14ac:dyDescent="0.25">
      <c r="A42" s="130" t="s">
        <v>46</v>
      </c>
      <c r="B42" s="87" t="s">
        <v>95</v>
      </c>
      <c r="C42" s="75" t="str">
        <f>CLASSE!AM$18</f>
        <v>-</v>
      </c>
    </row>
    <row r="43" spans="1:9" ht="27" x14ac:dyDescent="0.25">
      <c r="A43" s="131"/>
      <c r="B43" s="87" t="s">
        <v>94</v>
      </c>
      <c r="C43" s="75" t="str">
        <f>CLASSE!AN$18</f>
        <v>-</v>
      </c>
    </row>
    <row r="44" spans="1:9" ht="40.5" x14ac:dyDescent="0.25">
      <c r="A44" s="131"/>
      <c r="B44" s="87" t="s">
        <v>40</v>
      </c>
      <c r="C44" s="75" t="str">
        <f>CLASSE!AO$18</f>
        <v>-</v>
      </c>
    </row>
    <row r="45" spans="1:9" ht="40.5" x14ac:dyDescent="0.25">
      <c r="A45" s="131"/>
      <c r="B45" s="87" t="s">
        <v>40</v>
      </c>
      <c r="C45" s="75" t="str">
        <f>CLASSE!AP$18</f>
        <v>-</v>
      </c>
    </row>
    <row r="46" spans="1:9" x14ac:dyDescent="0.25">
      <c r="A46" s="131"/>
      <c r="B46" s="87" t="s">
        <v>41</v>
      </c>
      <c r="C46" s="75" t="str">
        <f>CLASSE!AQ$18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608" priority="27" operator="containsText" text="Réussie 2 fois">
      <formula>NOT(ISERROR(SEARCH("Réussie 2 fois",E8)))</formula>
    </cfRule>
    <cfRule type="containsText" dxfId="607" priority="28" operator="containsText" text="en cours d'apprentissage">
      <formula>NOT(ISERROR(SEARCH("en cours d'apprentissage",E8)))</formula>
    </cfRule>
    <cfRule type="containsText" dxfId="606" priority="29" operator="containsText" text="Acquise">
      <formula>NOT(ISERROR(SEARCH("Acquise",E8)))</formula>
    </cfRule>
  </conditionalFormatting>
  <conditionalFormatting sqref="E8">
    <cfRule type="containsText" dxfId="605" priority="25" operator="containsText" text="Réussie 1 fois">
      <formula>NOT(ISERROR(SEARCH("Réussie 1 fois",E8)))</formula>
    </cfRule>
  </conditionalFormatting>
  <conditionalFormatting sqref="F10">
    <cfRule type="containsText" dxfId="604" priority="21" operator="containsText" text="Réussie 2 fois">
      <formula>NOT(ISERROR(SEARCH("Réussie 2 fois",F10)))</formula>
    </cfRule>
    <cfRule type="containsText" dxfId="603" priority="22" operator="containsText" text="en cours d'apprentissage">
      <formula>NOT(ISERROR(SEARCH("en cours d'apprentissage",F10)))</formula>
    </cfRule>
    <cfRule type="containsText" dxfId="602" priority="23" operator="containsText" text="Acquise">
      <formula>NOT(ISERROR(SEARCH("Acquise",F10)))</formula>
    </cfRule>
  </conditionalFormatting>
  <conditionalFormatting sqref="F10">
    <cfRule type="containsText" dxfId="601" priority="19" operator="containsText" text="Réussie 1 fois">
      <formula>NOT(ISERROR(SEARCH("Réussie 1 fois",F10)))</formula>
    </cfRule>
  </conditionalFormatting>
  <conditionalFormatting sqref="E33">
    <cfRule type="containsText" dxfId="600" priority="15" operator="containsText" text="Réussie 2 fois">
      <formula>NOT(ISERROR(SEARCH("Réussie 2 fois",E33)))</formula>
    </cfRule>
    <cfRule type="containsText" dxfId="599" priority="16" operator="containsText" text="en cours d'apprentissage">
      <formula>NOT(ISERROR(SEARCH("en cours d'apprentissage",E33)))</formula>
    </cfRule>
    <cfRule type="containsText" dxfId="598" priority="17" operator="containsText" text="Acquise">
      <formula>NOT(ISERROR(SEARCH("Acquise",E33)))</formula>
    </cfRule>
  </conditionalFormatting>
  <conditionalFormatting sqref="E33">
    <cfRule type="containsText" dxfId="597" priority="13" operator="containsText" text="Réussie 1 fois">
      <formula>NOT(ISERROR(SEARCH("Réussie 1 fois",E33)))</formula>
    </cfRule>
  </conditionalFormatting>
  <conditionalFormatting sqref="E21:E22">
    <cfRule type="containsText" dxfId="596" priority="9" operator="containsText" text="Réussie 2 fois">
      <formula>NOT(ISERROR(SEARCH("Réussie 2 fois",E21)))</formula>
    </cfRule>
    <cfRule type="containsText" dxfId="595" priority="10" operator="containsText" text="en cours d'apprentissage">
      <formula>NOT(ISERROR(SEARCH("en cours d'apprentissage",E21)))</formula>
    </cfRule>
    <cfRule type="containsText" dxfId="594" priority="11" operator="containsText" text="Acquise">
      <formula>NOT(ISERROR(SEARCH("Acquise",E21)))</formula>
    </cfRule>
  </conditionalFormatting>
  <conditionalFormatting sqref="E21:E22">
    <cfRule type="containsText" dxfId="593" priority="7" operator="containsText" text="Réussie 1 fois">
      <formula>NOT(ISERROR(SEARCH("Réussie 1 fois",E21)))</formula>
    </cfRule>
  </conditionalFormatting>
  <conditionalFormatting sqref="C6:C46">
    <cfRule type="containsText" dxfId="592" priority="2" operator="containsText" text="Réussie 1 fois">
      <formula>NOT(ISERROR(SEARCH("Réussie 1 fois",C6)))</formula>
    </cfRule>
    <cfRule type="containsText" dxfId="591" priority="3" operator="containsText" text="En cours d'apprentissage">
      <formula>NOT(ISERROR(SEARCH("En cours d'apprentissage",C6)))</formula>
    </cfRule>
    <cfRule type="containsText" dxfId="590" priority="4" operator="containsText" text="ACQUISE">
      <formula>NOT(ISERROR(SEARCH("ACQUISE",C6)))</formula>
    </cfRule>
    <cfRule type="containsText" dxfId="589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116B92DD-8E87-3B47-AABA-8CF224D5E14D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8A05DBE1-DACD-F94D-951D-148B57677FD5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2A9AE9E5-3E31-5B4C-B513-2500A397122F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A7673B2A-0C83-3241-A124-E94D9EA58607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C2916ECF-C375-D646-9360-3F4EA3F43C2A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420F671B-08E3-1D45-9237-6AB33E7F7DB9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E3EFAC26-2589-F144-B8FE-BEAB71BE326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7E0B5D4B-8BDC-EE4E-8DF6-2DEED865968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A0F8C53F-051C-B747-ABCB-28C1351CCDB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A1751F87-9022-3B4E-980B-B13FAEA190C6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408C6-F2EF-1546-9F11-A5BD3864AC94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CLASSE!B19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CLASSE!C$19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CLASSE!D$19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CLASSE!E$19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CLASSE!F$19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CLASSE!G$19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CLASSE!H$19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CLASSE!I$19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CLASSE!J$19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CLASSE!K$19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CLASSE!L$19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CLASSE!M$19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CLASSE!N$19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CLASSE!O$19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CLASSE!P$19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CLASSE!Q$19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CLASSE!R$19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CLASSE!S$19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CLASSE!T$19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CLASSE!U$19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CLASSE!V$19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CLASSE!W$19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CLASSE!X$19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CLASSE!Y$19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CLASSE!Z$19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CLASSE!AA$19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CLASSE!AB$19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CLASSE!AC$19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CLASSE!AD$19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CLASSE!AE$19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CLASSE!AF$19</f>
        <v>-</v>
      </c>
    </row>
    <row r="36" spans="1:9" x14ac:dyDescent="0.25">
      <c r="A36" s="127"/>
      <c r="B36" s="84" t="s">
        <v>38</v>
      </c>
      <c r="C36" s="75" t="str">
        <f>CLASSE!AG$19</f>
        <v>-</v>
      </c>
    </row>
    <row r="37" spans="1:9" x14ac:dyDescent="0.25">
      <c r="A37" s="128" t="s">
        <v>57</v>
      </c>
      <c r="B37" s="86" t="s">
        <v>31</v>
      </c>
      <c r="C37" s="75" t="str">
        <f>CLASSE!AH$19</f>
        <v>-</v>
      </c>
    </row>
    <row r="38" spans="1:9" ht="27" x14ac:dyDescent="0.25">
      <c r="A38" s="129"/>
      <c r="B38" s="86" t="s">
        <v>32</v>
      </c>
      <c r="C38" s="75" t="str">
        <f>CLASSE!AI$19</f>
        <v>-</v>
      </c>
    </row>
    <row r="39" spans="1:9" x14ac:dyDescent="0.25">
      <c r="A39" s="129"/>
      <c r="B39" s="86" t="s">
        <v>37</v>
      </c>
      <c r="C39" s="75" t="str">
        <f>CLASSE!AJ$19</f>
        <v>-</v>
      </c>
    </row>
    <row r="40" spans="1:9" ht="27" x14ac:dyDescent="0.25">
      <c r="A40" s="129"/>
      <c r="B40" s="86" t="s">
        <v>34</v>
      </c>
      <c r="C40" s="75" t="str">
        <f>CLASSE!AK$19</f>
        <v>-</v>
      </c>
    </row>
    <row r="41" spans="1:9" x14ac:dyDescent="0.25">
      <c r="A41" s="129"/>
      <c r="B41" s="86" t="s">
        <v>45</v>
      </c>
      <c r="C41" s="75" t="str">
        <f>CLASSE!AL$19</f>
        <v>-</v>
      </c>
    </row>
    <row r="42" spans="1:9" ht="27" x14ac:dyDescent="0.25">
      <c r="A42" s="130" t="s">
        <v>46</v>
      </c>
      <c r="B42" s="87" t="s">
        <v>95</v>
      </c>
      <c r="C42" s="75" t="str">
        <f>CLASSE!AM$19</f>
        <v>-</v>
      </c>
    </row>
    <row r="43" spans="1:9" ht="27" x14ac:dyDescent="0.25">
      <c r="A43" s="131"/>
      <c r="B43" s="87" t="s">
        <v>94</v>
      </c>
      <c r="C43" s="75" t="str">
        <f>CLASSE!AN$19</f>
        <v>-</v>
      </c>
    </row>
    <row r="44" spans="1:9" ht="40.5" x14ac:dyDescent="0.25">
      <c r="A44" s="131"/>
      <c r="B44" s="87" t="s">
        <v>40</v>
      </c>
      <c r="C44" s="75" t="str">
        <f>CLASSE!AO$19</f>
        <v>-</v>
      </c>
    </row>
    <row r="45" spans="1:9" ht="40.5" x14ac:dyDescent="0.25">
      <c r="A45" s="131"/>
      <c r="B45" s="87" t="s">
        <v>40</v>
      </c>
      <c r="C45" s="75" t="str">
        <f>CLASSE!AP$19</f>
        <v>-</v>
      </c>
    </row>
    <row r="46" spans="1:9" x14ac:dyDescent="0.25">
      <c r="A46" s="131"/>
      <c r="B46" s="87" t="s">
        <v>41</v>
      </c>
      <c r="C46" s="75" t="str">
        <f>CLASSE!AQ$19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579" priority="27" operator="containsText" text="Réussie 2 fois">
      <formula>NOT(ISERROR(SEARCH("Réussie 2 fois",E8)))</formula>
    </cfRule>
    <cfRule type="containsText" dxfId="578" priority="28" operator="containsText" text="en cours d'apprentissage">
      <formula>NOT(ISERROR(SEARCH("en cours d'apprentissage",E8)))</formula>
    </cfRule>
    <cfRule type="containsText" dxfId="577" priority="29" operator="containsText" text="Acquise">
      <formula>NOT(ISERROR(SEARCH("Acquise",E8)))</formula>
    </cfRule>
  </conditionalFormatting>
  <conditionalFormatting sqref="E8">
    <cfRule type="containsText" dxfId="576" priority="25" operator="containsText" text="Réussie 1 fois">
      <formula>NOT(ISERROR(SEARCH("Réussie 1 fois",E8)))</formula>
    </cfRule>
  </conditionalFormatting>
  <conditionalFormatting sqref="F10">
    <cfRule type="containsText" dxfId="575" priority="21" operator="containsText" text="Réussie 2 fois">
      <formula>NOT(ISERROR(SEARCH("Réussie 2 fois",F10)))</formula>
    </cfRule>
    <cfRule type="containsText" dxfId="574" priority="22" operator="containsText" text="en cours d'apprentissage">
      <formula>NOT(ISERROR(SEARCH("en cours d'apprentissage",F10)))</formula>
    </cfRule>
    <cfRule type="containsText" dxfId="573" priority="23" operator="containsText" text="Acquise">
      <formula>NOT(ISERROR(SEARCH("Acquise",F10)))</formula>
    </cfRule>
  </conditionalFormatting>
  <conditionalFormatting sqref="F10">
    <cfRule type="containsText" dxfId="572" priority="19" operator="containsText" text="Réussie 1 fois">
      <formula>NOT(ISERROR(SEARCH("Réussie 1 fois",F10)))</formula>
    </cfRule>
  </conditionalFormatting>
  <conditionalFormatting sqref="E33">
    <cfRule type="containsText" dxfId="571" priority="15" operator="containsText" text="Réussie 2 fois">
      <formula>NOT(ISERROR(SEARCH("Réussie 2 fois",E33)))</formula>
    </cfRule>
    <cfRule type="containsText" dxfId="570" priority="16" operator="containsText" text="en cours d'apprentissage">
      <formula>NOT(ISERROR(SEARCH("en cours d'apprentissage",E33)))</formula>
    </cfRule>
    <cfRule type="containsText" dxfId="569" priority="17" operator="containsText" text="Acquise">
      <formula>NOT(ISERROR(SEARCH("Acquise",E33)))</formula>
    </cfRule>
  </conditionalFormatting>
  <conditionalFormatting sqref="E33">
    <cfRule type="containsText" dxfId="568" priority="13" operator="containsText" text="Réussie 1 fois">
      <formula>NOT(ISERROR(SEARCH("Réussie 1 fois",E33)))</formula>
    </cfRule>
  </conditionalFormatting>
  <conditionalFormatting sqref="E21:E22">
    <cfRule type="containsText" dxfId="567" priority="9" operator="containsText" text="Réussie 2 fois">
      <formula>NOT(ISERROR(SEARCH("Réussie 2 fois",E21)))</formula>
    </cfRule>
    <cfRule type="containsText" dxfId="566" priority="10" operator="containsText" text="en cours d'apprentissage">
      <formula>NOT(ISERROR(SEARCH("en cours d'apprentissage",E21)))</formula>
    </cfRule>
    <cfRule type="containsText" dxfId="565" priority="11" operator="containsText" text="Acquise">
      <formula>NOT(ISERROR(SEARCH("Acquise",E21)))</formula>
    </cfRule>
  </conditionalFormatting>
  <conditionalFormatting sqref="E21:E22">
    <cfRule type="containsText" dxfId="564" priority="7" operator="containsText" text="Réussie 1 fois">
      <formula>NOT(ISERROR(SEARCH("Réussie 1 fois",E21)))</formula>
    </cfRule>
  </conditionalFormatting>
  <conditionalFormatting sqref="C6:C46">
    <cfRule type="containsText" dxfId="563" priority="2" operator="containsText" text="Réussie 1 fois">
      <formula>NOT(ISERROR(SEARCH("Réussie 1 fois",C6)))</formula>
    </cfRule>
    <cfRule type="containsText" dxfId="562" priority="3" operator="containsText" text="En cours d'apprentissage">
      <formula>NOT(ISERROR(SEARCH("En cours d'apprentissage",C6)))</formula>
    </cfRule>
    <cfRule type="containsText" dxfId="561" priority="4" operator="containsText" text="ACQUISE">
      <formula>NOT(ISERROR(SEARCH("ACQUISE",C6)))</formula>
    </cfRule>
    <cfRule type="containsText" dxfId="560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2A06D65B-1086-F04E-BA61-1F1A89003507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3CE50837-9782-244C-85DC-D1F5F27611E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DB370476-5646-0244-9B5B-0F697D8D1ACE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4241BDB4-9413-5148-B308-9289DB962C1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816686B8-FF7B-5043-9A36-66C3FC5043DB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35A3FCB2-12AF-1547-A1CB-75260A0C8E53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270DC738-C44E-9749-8C06-65F89ED1713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195983A1-B510-6B4B-B7C1-481D2B98E768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6E5394A4-204D-A241-992D-B7801093FE83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07C678FC-1B14-3F4A-B55A-0EB28AACE7F1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064D5-5CCD-174F-9B11-9670D977A57C}">
  <sheetPr>
    <pageSetUpPr fitToPage="1"/>
  </sheetPr>
  <dimension ref="A1:AU59"/>
  <sheetViews>
    <sheetView tabSelected="1" workbookViewId="0">
      <pane xSplit="2" topLeftCell="C1" activePane="topRight" state="frozen"/>
      <selection pane="topRight" activeCell="B3" sqref="B3"/>
    </sheetView>
  </sheetViews>
  <sheetFormatPr baseColWidth="10" defaultRowHeight="15" x14ac:dyDescent="0.25"/>
  <cols>
    <col min="2" max="2" width="26.7109375" customWidth="1"/>
    <col min="3" max="3" width="14.42578125" customWidth="1"/>
    <col min="4" max="4" width="12.7109375" customWidth="1"/>
    <col min="5" max="5" width="11.28515625" customWidth="1"/>
    <col min="6" max="6" width="13.28515625" customWidth="1"/>
    <col min="7" max="7" width="9.42578125" customWidth="1"/>
    <col min="8" max="8" width="13.28515625" customWidth="1"/>
    <col min="9" max="9" width="12.85546875" customWidth="1"/>
    <col min="10" max="10" width="6.140625" customWidth="1"/>
    <col min="11" max="11" width="9" customWidth="1"/>
    <col min="12" max="12" width="13.140625" customWidth="1"/>
    <col min="16" max="16" width="10" customWidth="1"/>
    <col min="18" max="18" width="8.42578125" customWidth="1"/>
    <col min="23" max="23" width="9.7109375" customWidth="1"/>
    <col min="24" max="24" width="10.85546875" customWidth="1"/>
    <col min="27" max="27" width="10.85546875" hidden="1" customWidth="1"/>
    <col min="28" max="28" width="12.28515625" hidden="1" customWidth="1"/>
    <col min="29" max="32" width="10.85546875" hidden="1" customWidth="1"/>
    <col min="33" max="33" width="20.85546875" hidden="1" customWidth="1"/>
    <col min="34" max="34" width="12.85546875" customWidth="1" collapsed="1"/>
    <col min="35" max="38" width="14.140625" customWidth="1"/>
    <col min="39" max="39" width="17.140625" customWidth="1"/>
    <col min="40" max="40" width="16.28515625" customWidth="1"/>
    <col min="41" max="41" width="14.7109375" customWidth="1"/>
    <col min="42" max="42" width="15.7109375" customWidth="1"/>
  </cols>
  <sheetData>
    <row r="1" spans="1:43" s="11" customFormat="1" ht="18" x14ac:dyDescent="0.25">
      <c r="B1" s="46" t="s">
        <v>44</v>
      </c>
      <c r="C1" s="33"/>
      <c r="D1" s="105" t="s">
        <v>43</v>
      </c>
      <c r="E1" s="105"/>
      <c r="F1" s="105"/>
      <c r="G1" s="105"/>
      <c r="H1" s="106"/>
      <c r="I1" s="107" t="s">
        <v>23</v>
      </c>
      <c r="J1" s="108"/>
      <c r="K1" s="108"/>
      <c r="L1" s="108"/>
      <c r="M1" s="109" t="s">
        <v>10</v>
      </c>
      <c r="N1" s="110"/>
      <c r="O1" s="111"/>
      <c r="P1" s="112" t="s">
        <v>17</v>
      </c>
      <c r="Q1" s="113"/>
      <c r="R1" s="113"/>
      <c r="S1" s="114" t="s">
        <v>7</v>
      </c>
      <c r="T1" s="115"/>
      <c r="U1" s="115"/>
      <c r="V1" s="115"/>
      <c r="W1" s="115"/>
      <c r="X1" s="115"/>
      <c r="Y1" s="115"/>
      <c r="Z1" s="116"/>
      <c r="AA1" s="117" t="s">
        <v>13</v>
      </c>
      <c r="AB1" s="118"/>
      <c r="AC1" s="118"/>
      <c r="AD1" s="118"/>
      <c r="AE1" s="118"/>
      <c r="AF1" s="118"/>
      <c r="AG1" s="119"/>
      <c r="AH1" s="101" t="s">
        <v>55</v>
      </c>
      <c r="AI1" s="102"/>
      <c r="AJ1" s="102"/>
      <c r="AK1" s="102"/>
      <c r="AL1" s="102"/>
      <c r="AM1" s="103" t="s">
        <v>46</v>
      </c>
      <c r="AN1" s="104"/>
      <c r="AO1" s="104"/>
      <c r="AP1" s="104"/>
      <c r="AQ1" s="104"/>
    </row>
    <row r="2" spans="1:43" s="11" customFormat="1" ht="122.1" customHeight="1" x14ac:dyDescent="0.25">
      <c r="B2" s="24" t="s">
        <v>26</v>
      </c>
      <c r="C2" s="34" t="s">
        <v>33</v>
      </c>
      <c r="D2" s="34" t="s">
        <v>29</v>
      </c>
      <c r="E2" s="34" t="s">
        <v>30</v>
      </c>
      <c r="F2" s="34" t="s">
        <v>35</v>
      </c>
      <c r="G2" s="35" t="s">
        <v>36</v>
      </c>
      <c r="H2" s="47" t="s">
        <v>42</v>
      </c>
      <c r="I2" s="45" t="s">
        <v>0</v>
      </c>
      <c r="J2" s="42" t="s">
        <v>24</v>
      </c>
      <c r="K2" s="41" t="s">
        <v>19</v>
      </c>
      <c r="L2" s="42" t="s">
        <v>56</v>
      </c>
      <c r="M2" s="12" t="s">
        <v>12</v>
      </c>
      <c r="N2" s="13" t="s">
        <v>16</v>
      </c>
      <c r="O2" s="14" t="s">
        <v>11</v>
      </c>
      <c r="P2" s="15" t="s">
        <v>20</v>
      </c>
      <c r="Q2" s="16" t="s">
        <v>21</v>
      </c>
      <c r="R2" s="16" t="s">
        <v>18</v>
      </c>
      <c r="S2" s="17" t="s">
        <v>5</v>
      </c>
      <c r="T2" s="17" t="s">
        <v>91</v>
      </c>
      <c r="U2" s="17" t="s">
        <v>92</v>
      </c>
      <c r="V2" s="17" t="s">
        <v>8</v>
      </c>
      <c r="W2" s="18" t="s">
        <v>22</v>
      </c>
      <c r="X2" s="19" t="s">
        <v>9</v>
      </c>
      <c r="Y2" s="19" t="s">
        <v>25</v>
      </c>
      <c r="Z2" s="17" t="s">
        <v>90</v>
      </c>
      <c r="AA2" s="20" t="s">
        <v>1</v>
      </c>
      <c r="AB2" s="20" t="s">
        <v>27</v>
      </c>
      <c r="AC2" s="20" t="s">
        <v>2</v>
      </c>
      <c r="AD2" s="20" t="s">
        <v>3</v>
      </c>
      <c r="AE2" s="21" t="s">
        <v>14</v>
      </c>
      <c r="AF2" s="21" t="s">
        <v>39</v>
      </c>
      <c r="AG2" s="21" t="s">
        <v>38</v>
      </c>
      <c r="AH2" s="40" t="s">
        <v>31</v>
      </c>
      <c r="AI2" s="40" t="s">
        <v>32</v>
      </c>
      <c r="AJ2" s="40" t="s">
        <v>37</v>
      </c>
      <c r="AK2" s="40" t="s">
        <v>34</v>
      </c>
      <c r="AL2" s="40" t="s">
        <v>45</v>
      </c>
      <c r="AM2" s="43" t="s">
        <v>93</v>
      </c>
      <c r="AN2" s="43" t="s">
        <v>94</v>
      </c>
      <c r="AO2" s="43" t="s">
        <v>40</v>
      </c>
      <c r="AP2" s="44" t="s">
        <v>40</v>
      </c>
      <c r="AQ2" s="44" t="s">
        <v>41</v>
      </c>
    </row>
    <row r="3" spans="1:43" s="11" customFormat="1" ht="18" x14ac:dyDescent="0.25">
      <c r="A3" s="22" t="s">
        <v>64</v>
      </c>
      <c r="B3" s="23" t="s">
        <v>110</v>
      </c>
      <c r="C3" s="22" t="s">
        <v>15</v>
      </c>
      <c r="D3" s="22" t="s">
        <v>15</v>
      </c>
      <c r="E3" s="22" t="s">
        <v>15</v>
      </c>
      <c r="F3" s="22" t="s">
        <v>15</v>
      </c>
      <c r="G3" s="22" t="s">
        <v>15</v>
      </c>
      <c r="H3" s="22" t="s">
        <v>15</v>
      </c>
      <c r="I3" s="22" t="s">
        <v>15</v>
      </c>
      <c r="J3" s="22" t="s">
        <v>15</v>
      </c>
      <c r="K3" s="22" t="s">
        <v>15</v>
      </c>
      <c r="L3" s="22" t="s">
        <v>15</v>
      </c>
      <c r="M3" s="22" t="s">
        <v>15</v>
      </c>
      <c r="N3" s="22" t="s">
        <v>15</v>
      </c>
      <c r="O3" s="22" t="s">
        <v>15</v>
      </c>
      <c r="P3" s="22" t="s">
        <v>15</v>
      </c>
      <c r="Q3" s="22" t="s">
        <v>15</v>
      </c>
      <c r="R3" s="22" t="s">
        <v>15</v>
      </c>
      <c r="S3" s="22" t="s">
        <v>15</v>
      </c>
      <c r="T3" s="22" t="s">
        <v>15</v>
      </c>
      <c r="U3" s="22" t="s">
        <v>15</v>
      </c>
      <c r="V3" s="22" t="s">
        <v>15</v>
      </c>
      <c r="W3" s="22" t="s">
        <v>15</v>
      </c>
      <c r="X3" s="22" t="s">
        <v>15</v>
      </c>
      <c r="Y3" s="22" t="s">
        <v>15</v>
      </c>
      <c r="Z3" s="22" t="s">
        <v>15</v>
      </c>
      <c r="AA3" s="22" t="s">
        <v>15</v>
      </c>
      <c r="AB3" s="22" t="s">
        <v>15</v>
      </c>
      <c r="AC3" s="22" t="s">
        <v>15</v>
      </c>
      <c r="AD3" s="22" t="s">
        <v>15</v>
      </c>
      <c r="AE3" s="22" t="s">
        <v>15</v>
      </c>
      <c r="AF3" s="22" t="s">
        <v>15</v>
      </c>
      <c r="AG3" s="22" t="s">
        <v>15</v>
      </c>
      <c r="AH3" s="22" t="s">
        <v>15</v>
      </c>
      <c r="AI3" s="22" t="s">
        <v>15</v>
      </c>
      <c r="AJ3" s="22" t="s">
        <v>15</v>
      </c>
      <c r="AK3" s="22" t="s">
        <v>15</v>
      </c>
      <c r="AL3" s="22" t="s">
        <v>15</v>
      </c>
      <c r="AM3" s="22" t="s">
        <v>15</v>
      </c>
      <c r="AN3" s="22" t="s">
        <v>15</v>
      </c>
      <c r="AO3" s="22" t="s">
        <v>15</v>
      </c>
      <c r="AP3" s="22" t="s">
        <v>15</v>
      </c>
      <c r="AQ3" s="22" t="s">
        <v>15</v>
      </c>
    </row>
    <row r="4" spans="1:43" s="11" customFormat="1" ht="18" x14ac:dyDescent="0.25">
      <c r="A4" s="22" t="s">
        <v>65</v>
      </c>
      <c r="B4" s="23" t="s">
        <v>86</v>
      </c>
      <c r="C4" s="22" t="s">
        <v>15</v>
      </c>
      <c r="D4" s="22" t="s">
        <v>15</v>
      </c>
      <c r="E4" s="22" t="s">
        <v>15</v>
      </c>
      <c r="F4" s="22" t="s">
        <v>15</v>
      </c>
      <c r="G4" s="22" t="s">
        <v>15</v>
      </c>
      <c r="H4" s="22" t="s">
        <v>15</v>
      </c>
      <c r="I4" s="22" t="s">
        <v>15</v>
      </c>
      <c r="J4" s="22" t="s">
        <v>15</v>
      </c>
      <c r="K4" s="22" t="s">
        <v>15</v>
      </c>
      <c r="L4" s="22" t="s">
        <v>15</v>
      </c>
      <c r="M4" s="22" t="s">
        <v>15</v>
      </c>
      <c r="N4" s="22" t="s">
        <v>15</v>
      </c>
      <c r="O4" s="22" t="s">
        <v>15</v>
      </c>
      <c r="P4" s="22" t="s">
        <v>15</v>
      </c>
      <c r="Q4" s="22" t="s">
        <v>15</v>
      </c>
      <c r="R4" s="22" t="s">
        <v>15</v>
      </c>
      <c r="S4" s="22" t="s">
        <v>15</v>
      </c>
      <c r="T4" s="22" t="s">
        <v>15</v>
      </c>
      <c r="U4" s="22" t="s">
        <v>15</v>
      </c>
      <c r="V4" s="22" t="s">
        <v>15</v>
      </c>
      <c r="W4" s="22" t="s">
        <v>15</v>
      </c>
      <c r="X4" s="22" t="s">
        <v>15</v>
      </c>
      <c r="Y4" s="22" t="s">
        <v>15</v>
      </c>
      <c r="Z4" s="22" t="s">
        <v>15</v>
      </c>
      <c r="AA4" s="22" t="s">
        <v>15</v>
      </c>
      <c r="AB4" s="22" t="s">
        <v>15</v>
      </c>
      <c r="AC4" s="22" t="s">
        <v>15</v>
      </c>
      <c r="AD4" s="22" t="s">
        <v>15</v>
      </c>
      <c r="AE4" s="22" t="s">
        <v>15</v>
      </c>
      <c r="AF4" s="22" t="s">
        <v>15</v>
      </c>
      <c r="AG4" s="22" t="s">
        <v>15</v>
      </c>
      <c r="AH4" s="22" t="s">
        <v>15</v>
      </c>
      <c r="AI4" s="22" t="s">
        <v>15</v>
      </c>
      <c r="AJ4" s="22" t="s">
        <v>15</v>
      </c>
      <c r="AK4" s="22" t="s">
        <v>15</v>
      </c>
      <c r="AL4" s="22" t="s">
        <v>15</v>
      </c>
      <c r="AM4" s="22" t="s">
        <v>15</v>
      </c>
      <c r="AN4" s="22" t="s">
        <v>15</v>
      </c>
      <c r="AO4" s="22" t="s">
        <v>15</v>
      </c>
      <c r="AP4" s="22" t="s">
        <v>15</v>
      </c>
      <c r="AQ4" s="22" t="s">
        <v>15</v>
      </c>
    </row>
    <row r="5" spans="1:43" s="11" customFormat="1" ht="18" x14ac:dyDescent="0.25">
      <c r="A5" s="22" t="s">
        <v>66</v>
      </c>
      <c r="B5" s="23" t="s">
        <v>86</v>
      </c>
      <c r="C5" s="22" t="s">
        <v>15</v>
      </c>
      <c r="D5" s="22" t="s">
        <v>15</v>
      </c>
      <c r="E5" s="22" t="s">
        <v>15</v>
      </c>
      <c r="F5" s="22" t="s">
        <v>15</v>
      </c>
      <c r="G5" s="22" t="s">
        <v>15</v>
      </c>
      <c r="H5" s="22" t="s">
        <v>15</v>
      </c>
      <c r="I5" s="22" t="s">
        <v>15</v>
      </c>
      <c r="J5" s="22" t="s">
        <v>15</v>
      </c>
      <c r="K5" s="22" t="s">
        <v>15</v>
      </c>
      <c r="L5" s="22" t="s">
        <v>15</v>
      </c>
      <c r="M5" s="22" t="s">
        <v>15</v>
      </c>
      <c r="N5" s="22" t="s">
        <v>15</v>
      </c>
      <c r="O5" s="22" t="s">
        <v>15</v>
      </c>
      <c r="P5" s="22" t="s">
        <v>15</v>
      </c>
      <c r="Q5" s="22" t="s">
        <v>15</v>
      </c>
      <c r="R5" s="22" t="s">
        <v>15</v>
      </c>
      <c r="S5" s="22" t="s">
        <v>15</v>
      </c>
      <c r="T5" s="22" t="s">
        <v>15</v>
      </c>
      <c r="U5" s="22" t="s">
        <v>15</v>
      </c>
      <c r="V5" s="22" t="s">
        <v>15</v>
      </c>
      <c r="W5" s="22" t="s">
        <v>15</v>
      </c>
      <c r="X5" s="22" t="s">
        <v>15</v>
      </c>
      <c r="Y5" s="22" t="s">
        <v>15</v>
      </c>
      <c r="Z5" s="22" t="s">
        <v>15</v>
      </c>
      <c r="AA5" s="22" t="s">
        <v>15</v>
      </c>
      <c r="AB5" s="22" t="s">
        <v>15</v>
      </c>
      <c r="AC5" s="22" t="s">
        <v>15</v>
      </c>
      <c r="AD5" s="22" t="s">
        <v>15</v>
      </c>
      <c r="AE5" s="22" t="s">
        <v>15</v>
      </c>
      <c r="AF5" s="22" t="s">
        <v>15</v>
      </c>
      <c r="AG5" s="22" t="s">
        <v>15</v>
      </c>
      <c r="AH5" s="22" t="s">
        <v>15</v>
      </c>
      <c r="AI5" s="22" t="s">
        <v>15</v>
      </c>
      <c r="AJ5" s="22" t="s">
        <v>15</v>
      </c>
      <c r="AK5" s="22" t="s">
        <v>15</v>
      </c>
      <c r="AL5" s="22" t="s">
        <v>15</v>
      </c>
      <c r="AM5" s="22" t="s">
        <v>15</v>
      </c>
      <c r="AN5" s="22" t="s">
        <v>15</v>
      </c>
      <c r="AO5" s="22" t="s">
        <v>15</v>
      </c>
      <c r="AP5" s="22" t="s">
        <v>15</v>
      </c>
      <c r="AQ5" s="22" t="s">
        <v>15</v>
      </c>
    </row>
    <row r="6" spans="1:43" s="11" customFormat="1" ht="18" x14ac:dyDescent="0.25">
      <c r="A6" s="22" t="s">
        <v>67</v>
      </c>
      <c r="B6" s="23" t="s">
        <v>86</v>
      </c>
      <c r="C6" s="22" t="s">
        <v>15</v>
      </c>
      <c r="D6" s="22" t="s">
        <v>15</v>
      </c>
      <c r="E6" s="22" t="s">
        <v>15</v>
      </c>
      <c r="F6" s="22" t="s">
        <v>15</v>
      </c>
      <c r="G6" s="22" t="s">
        <v>15</v>
      </c>
      <c r="H6" s="22" t="s">
        <v>15</v>
      </c>
      <c r="I6" s="22" t="s">
        <v>15</v>
      </c>
      <c r="J6" s="22" t="s">
        <v>15</v>
      </c>
      <c r="K6" s="22" t="s">
        <v>15</v>
      </c>
      <c r="L6" s="22" t="s">
        <v>15</v>
      </c>
      <c r="M6" s="22" t="s">
        <v>15</v>
      </c>
      <c r="N6" s="22" t="s">
        <v>15</v>
      </c>
      <c r="O6" s="22" t="s">
        <v>15</v>
      </c>
      <c r="P6" s="22" t="s">
        <v>15</v>
      </c>
      <c r="Q6" s="22" t="s">
        <v>15</v>
      </c>
      <c r="R6" s="22" t="s">
        <v>15</v>
      </c>
      <c r="S6" s="22" t="s">
        <v>15</v>
      </c>
      <c r="T6" s="22" t="s">
        <v>15</v>
      </c>
      <c r="U6" s="22" t="s">
        <v>15</v>
      </c>
      <c r="V6" s="22" t="s">
        <v>15</v>
      </c>
      <c r="W6" s="22" t="s">
        <v>15</v>
      </c>
      <c r="X6" s="22" t="s">
        <v>15</v>
      </c>
      <c r="Y6" s="22" t="s">
        <v>15</v>
      </c>
      <c r="Z6" s="22" t="s">
        <v>15</v>
      </c>
      <c r="AA6" s="22" t="s">
        <v>15</v>
      </c>
      <c r="AB6" s="22" t="s">
        <v>15</v>
      </c>
      <c r="AC6" s="22" t="s">
        <v>15</v>
      </c>
      <c r="AD6" s="22" t="s">
        <v>15</v>
      </c>
      <c r="AE6" s="22" t="s">
        <v>15</v>
      </c>
      <c r="AF6" s="22" t="s">
        <v>15</v>
      </c>
      <c r="AG6" s="22" t="s">
        <v>15</v>
      </c>
      <c r="AH6" s="22" t="s">
        <v>15</v>
      </c>
      <c r="AI6" s="22" t="s">
        <v>15</v>
      </c>
      <c r="AJ6" s="22" t="s">
        <v>15</v>
      </c>
      <c r="AK6" s="22" t="s">
        <v>15</v>
      </c>
      <c r="AL6" s="22" t="s">
        <v>15</v>
      </c>
      <c r="AM6" s="22" t="s">
        <v>15</v>
      </c>
      <c r="AN6" s="22" t="s">
        <v>15</v>
      </c>
      <c r="AO6" s="22" t="s">
        <v>15</v>
      </c>
      <c r="AP6" s="22" t="s">
        <v>15</v>
      </c>
      <c r="AQ6" s="22" t="s">
        <v>15</v>
      </c>
    </row>
    <row r="7" spans="1:43" s="11" customFormat="1" ht="18" x14ac:dyDescent="0.25">
      <c r="A7" s="22" t="s">
        <v>68</v>
      </c>
      <c r="B7" s="23" t="s">
        <v>86</v>
      </c>
      <c r="C7" s="22" t="s">
        <v>15</v>
      </c>
      <c r="D7" s="22" t="s">
        <v>15</v>
      </c>
      <c r="E7" s="22" t="s">
        <v>15</v>
      </c>
      <c r="F7" s="22" t="s">
        <v>15</v>
      </c>
      <c r="G7" s="22" t="s">
        <v>15</v>
      </c>
      <c r="H7" s="22" t="s">
        <v>15</v>
      </c>
      <c r="I7" s="22" t="s">
        <v>15</v>
      </c>
      <c r="J7" s="22" t="s">
        <v>15</v>
      </c>
      <c r="K7" s="22" t="s">
        <v>15</v>
      </c>
      <c r="L7" s="22" t="s">
        <v>15</v>
      </c>
      <c r="M7" s="22" t="s">
        <v>15</v>
      </c>
      <c r="N7" s="22" t="s">
        <v>15</v>
      </c>
      <c r="O7" s="22" t="s">
        <v>15</v>
      </c>
      <c r="P7" s="22" t="s">
        <v>15</v>
      </c>
      <c r="Q7" s="22" t="s">
        <v>15</v>
      </c>
      <c r="R7" s="22" t="s">
        <v>15</v>
      </c>
      <c r="S7" s="22" t="s">
        <v>15</v>
      </c>
      <c r="T7" s="22" t="s">
        <v>15</v>
      </c>
      <c r="U7" s="22" t="s">
        <v>15</v>
      </c>
      <c r="V7" s="22" t="s">
        <v>15</v>
      </c>
      <c r="W7" s="22" t="s">
        <v>15</v>
      </c>
      <c r="X7" s="22" t="s">
        <v>15</v>
      </c>
      <c r="Y7" s="22" t="s">
        <v>15</v>
      </c>
      <c r="Z7" s="22" t="s">
        <v>15</v>
      </c>
      <c r="AA7" s="22" t="s">
        <v>15</v>
      </c>
      <c r="AB7" s="22" t="s">
        <v>15</v>
      </c>
      <c r="AC7" s="22" t="s">
        <v>15</v>
      </c>
      <c r="AD7" s="22" t="s">
        <v>15</v>
      </c>
      <c r="AE7" s="22" t="s">
        <v>15</v>
      </c>
      <c r="AF7" s="22" t="s">
        <v>15</v>
      </c>
      <c r="AG7" s="22" t="s">
        <v>15</v>
      </c>
      <c r="AH7" s="22" t="s">
        <v>15</v>
      </c>
      <c r="AI7" s="22" t="s">
        <v>15</v>
      </c>
      <c r="AJ7" s="22" t="s">
        <v>15</v>
      </c>
      <c r="AK7" s="22" t="s">
        <v>15</v>
      </c>
      <c r="AL7" s="22" t="s">
        <v>15</v>
      </c>
      <c r="AM7" s="22" t="s">
        <v>15</v>
      </c>
      <c r="AN7" s="22" t="s">
        <v>15</v>
      </c>
      <c r="AO7" s="22" t="s">
        <v>15</v>
      </c>
      <c r="AP7" s="22" t="s">
        <v>15</v>
      </c>
      <c r="AQ7" s="22" t="s">
        <v>15</v>
      </c>
    </row>
    <row r="8" spans="1:43" s="11" customFormat="1" ht="18" x14ac:dyDescent="0.25">
      <c r="A8" s="22" t="s">
        <v>69</v>
      </c>
      <c r="B8" s="23" t="s">
        <v>86</v>
      </c>
      <c r="C8" s="22" t="s">
        <v>15</v>
      </c>
      <c r="D8" s="22" t="s">
        <v>15</v>
      </c>
      <c r="E8" s="22" t="s">
        <v>15</v>
      </c>
      <c r="F8" s="22" t="s">
        <v>15</v>
      </c>
      <c r="G8" s="22" t="s">
        <v>15</v>
      </c>
      <c r="H8" s="22" t="s">
        <v>15</v>
      </c>
      <c r="I8" s="22" t="s">
        <v>15</v>
      </c>
      <c r="J8" s="22" t="s">
        <v>15</v>
      </c>
      <c r="K8" s="22" t="s">
        <v>15</v>
      </c>
      <c r="L8" s="22" t="s">
        <v>15</v>
      </c>
      <c r="M8" s="22" t="s">
        <v>15</v>
      </c>
      <c r="N8" s="22" t="s">
        <v>15</v>
      </c>
      <c r="O8" s="22" t="s">
        <v>15</v>
      </c>
      <c r="P8" s="22" t="s">
        <v>15</v>
      </c>
      <c r="Q8" s="22" t="s">
        <v>15</v>
      </c>
      <c r="R8" s="22" t="s">
        <v>15</v>
      </c>
      <c r="S8" s="22" t="s">
        <v>15</v>
      </c>
      <c r="T8" s="22" t="s">
        <v>15</v>
      </c>
      <c r="U8" s="22" t="s">
        <v>15</v>
      </c>
      <c r="V8" s="22" t="s">
        <v>15</v>
      </c>
      <c r="W8" s="22" t="s">
        <v>15</v>
      </c>
      <c r="X8" s="22" t="s">
        <v>15</v>
      </c>
      <c r="Y8" s="22" t="s">
        <v>15</v>
      </c>
      <c r="Z8" s="22" t="s">
        <v>15</v>
      </c>
      <c r="AA8" s="22" t="s">
        <v>15</v>
      </c>
      <c r="AB8" s="22" t="s">
        <v>15</v>
      </c>
      <c r="AC8" s="22" t="s">
        <v>15</v>
      </c>
      <c r="AD8" s="22" t="s">
        <v>15</v>
      </c>
      <c r="AE8" s="22" t="s">
        <v>15</v>
      </c>
      <c r="AF8" s="22" t="s">
        <v>15</v>
      </c>
      <c r="AG8" s="22" t="s">
        <v>15</v>
      </c>
      <c r="AH8" s="22" t="s">
        <v>15</v>
      </c>
      <c r="AI8" s="22" t="s">
        <v>15</v>
      </c>
      <c r="AJ8" s="22" t="s">
        <v>15</v>
      </c>
      <c r="AK8" s="22" t="s">
        <v>15</v>
      </c>
      <c r="AL8" s="22" t="s">
        <v>15</v>
      </c>
      <c r="AM8" s="22" t="s">
        <v>15</v>
      </c>
      <c r="AN8" s="22" t="s">
        <v>15</v>
      </c>
      <c r="AO8" s="22" t="s">
        <v>15</v>
      </c>
      <c r="AP8" s="22" t="s">
        <v>15</v>
      </c>
      <c r="AQ8" s="22" t="s">
        <v>15</v>
      </c>
    </row>
    <row r="9" spans="1:43" s="11" customFormat="1" ht="18" x14ac:dyDescent="0.25">
      <c r="A9" s="22" t="s">
        <v>70</v>
      </c>
      <c r="B9" s="23" t="s">
        <v>86</v>
      </c>
      <c r="C9" s="22" t="s">
        <v>15</v>
      </c>
      <c r="D9" s="22" t="s">
        <v>15</v>
      </c>
      <c r="E9" s="22" t="s">
        <v>15</v>
      </c>
      <c r="F9" s="22" t="s">
        <v>15</v>
      </c>
      <c r="G9" s="22" t="s">
        <v>15</v>
      </c>
      <c r="H9" s="22" t="s">
        <v>15</v>
      </c>
      <c r="I9" s="22" t="s">
        <v>15</v>
      </c>
      <c r="J9" s="22" t="s">
        <v>15</v>
      </c>
      <c r="K9" s="22" t="s">
        <v>15</v>
      </c>
      <c r="L9" s="22" t="s">
        <v>15</v>
      </c>
      <c r="M9" s="22" t="s">
        <v>15</v>
      </c>
      <c r="N9" s="22" t="s">
        <v>15</v>
      </c>
      <c r="O9" s="22" t="s">
        <v>15</v>
      </c>
      <c r="P9" s="22" t="s">
        <v>15</v>
      </c>
      <c r="Q9" s="22" t="s">
        <v>15</v>
      </c>
      <c r="R9" s="22" t="s">
        <v>15</v>
      </c>
      <c r="S9" s="22" t="s">
        <v>15</v>
      </c>
      <c r="T9" s="22" t="s">
        <v>15</v>
      </c>
      <c r="U9" s="22" t="s">
        <v>15</v>
      </c>
      <c r="V9" s="22" t="s">
        <v>15</v>
      </c>
      <c r="W9" s="22" t="s">
        <v>15</v>
      </c>
      <c r="X9" s="22" t="s">
        <v>15</v>
      </c>
      <c r="Y9" s="22" t="s">
        <v>15</v>
      </c>
      <c r="Z9" s="22" t="s">
        <v>15</v>
      </c>
      <c r="AA9" s="22" t="s">
        <v>15</v>
      </c>
      <c r="AB9" s="22" t="s">
        <v>15</v>
      </c>
      <c r="AC9" s="22" t="s">
        <v>15</v>
      </c>
      <c r="AD9" s="22" t="s">
        <v>15</v>
      </c>
      <c r="AE9" s="22" t="s">
        <v>15</v>
      </c>
      <c r="AF9" s="22" t="s">
        <v>15</v>
      </c>
      <c r="AG9" s="22" t="s">
        <v>15</v>
      </c>
      <c r="AH9" s="22" t="s">
        <v>15</v>
      </c>
      <c r="AI9" s="22" t="s">
        <v>15</v>
      </c>
      <c r="AJ9" s="22" t="s">
        <v>15</v>
      </c>
      <c r="AK9" s="22" t="s">
        <v>15</v>
      </c>
      <c r="AL9" s="22" t="s">
        <v>15</v>
      </c>
      <c r="AM9" s="22" t="s">
        <v>15</v>
      </c>
      <c r="AN9" s="22" t="s">
        <v>15</v>
      </c>
      <c r="AO9" s="22" t="s">
        <v>15</v>
      </c>
      <c r="AP9" s="22" t="s">
        <v>15</v>
      </c>
      <c r="AQ9" s="22" t="s">
        <v>15</v>
      </c>
    </row>
    <row r="10" spans="1:43" s="11" customFormat="1" ht="18" x14ac:dyDescent="0.25">
      <c r="A10" s="22" t="s">
        <v>71</v>
      </c>
      <c r="B10" s="23" t="s">
        <v>86</v>
      </c>
      <c r="C10" s="22" t="s">
        <v>15</v>
      </c>
      <c r="D10" s="22" t="s">
        <v>15</v>
      </c>
      <c r="E10" s="22" t="s">
        <v>15</v>
      </c>
      <c r="F10" s="22" t="s">
        <v>15</v>
      </c>
      <c r="G10" s="22" t="s">
        <v>15</v>
      </c>
      <c r="H10" s="22" t="s">
        <v>15</v>
      </c>
      <c r="I10" s="22" t="s">
        <v>15</v>
      </c>
      <c r="J10" s="22" t="s">
        <v>15</v>
      </c>
      <c r="K10" s="22" t="s">
        <v>15</v>
      </c>
      <c r="L10" s="22" t="s">
        <v>15</v>
      </c>
      <c r="M10" s="22" t="s">
        <v>15</v>
      </c>
      <c r="N10" s="22" t="s">
        <v>15</v>
      </c>
      <c r="O10" s="22" t="s">
        <v>15</v>
      </c>
      <c r="P10" s="22" t="s">
        <v>15</v>
      </c>
      <c r="Q10" s="22" t="s">
        <v>15</v>
      </c>
      <c r="R10" s="22" t="s">
        <v>15</v>
      </c>
      <c r="S10" s="22" t="s">
        <v>15</v>
      </c>
      <c r="T10" s="22" t="s">
        <v>15</v>
      </c>
      <c r="U10" s="22" t="s">
        <v>15</v>
      </c>
      <c r="V10" s="22" t="s">
        <v>15</v>
      </c>
      <c r="W10" s="22" t="s">
        <v>15</v>
      </c>
      <c r="X10" s="22" t="s">
        <v>15</v>
      </c>
      <c r="Y10" s="22" t="s">
        <v>15</v>
      </c>
      <c r="Z10" s="22" t="s">
        <v>15</v>
      </c>
      <c r="AA10" s="22" t="s">
        <v>15</v>
      </c>
      <c r="AB10" s="22" t="s">
        <v>15</v>
      </c>
      <c r="AC10" s="22" t="s">
        <v>15</v>
      </c>
      <c r="AD10" s="22" t="s">
        <v>15</v>
      </c>
      <c r="AE10" s="22" t="s">
        <v>15</v>
      </c>
      <c r="AF10" s="22" t="s">
        <v>15</v>
      </c>
      <c r="AG10" s="22" t="s">
        <v>15</v>
      </c>
      <c r="AH10" s="22" t="s">
        <v>15</v>
      </c>
      <c r="AI10" s="22" t="s">
        <v>15</v>
      </c>
      <c r="AJ10" s="22" t="s">
        <v>15</v>
      </c>
      <c r="AK10" s="22" t="s">
        <v>15</v>
      </c>
      <c r="AL10" s="22" t="s">
        <v>15</v>
      </c>
      <c r="AM10" s="22" t="s">
        <v>15</v>
      </c>
      <c r="AN10" s="22" t="s">
        <v>15</v>
      </c>
      <c r="AO10" s="22" t="s">
        <v>15</v>
      </c>
      <c r="AP10" s="22" t="s">
        <v>15</v>
      </c>
      <c r="AQ10" s="22" t="s">
        <v>15</v>
      </c>
    </row>
    <row r="11" spans="1:43" s="11" customFormat="1" ht="18" x14ac:dyDescent="0.25">
      <c r="A11" s="22" t="s">
        <v>72</v>
      </c>
      <c r="B11" s="23" t="s">
        <v>86</v>
      </c>
      <c r="C11" s="22" t="s">
        <v>15</v>
      </c>
      <c r="D11" s="22" t="s">
        <v>15</v>
      </c>
      <c r="E11" s="22" t="s">
        <v>15</v>
      </c>
      <c r="F11" s="22" t="s">
        <v>15</v>
      </c>
      <c r="G11" s="22" t="s">
        <v>15</v>
      </c>
      <c r="H11" s="22" t="s">
        <v>15</v>
      </c>
      <c r="I11" s="22" t="s">
        <v>15</v>
      </c>
      <c r="J11" s="22" t="s">
        <v>15</v>
      </c>
      <c r="K11" s="22" t="s">
        <v>15</v>
      </c>
      <c r="L11" s="22" t="s">
        <v>15</v>
      </c>
      <c r="M11" s="22" t="s">
        <v>15</v>
      </c>
      <c r="N11" s="22" t="s">
        <v>15</v>
      </c>
      <c r="O11" s="22" t="s">
        <v>15</v>
      </c>
      <c r="P11" s="22" t="s">
        <v>15</v>
      </c>
      <c r="Q11" s="22" t="s">
        <v>15</v>
      </c>
      <c r="R11" s="22" t="s">
        <v>15</v>
      </c>
      <c r="S11" s="22" t="s">
        <v>15</v>
      </c>
      <c r="T11" s="22" t="s">
        <v>15</v>
      </c>
      <c r="U11" s="22" t="s">
        <v>15</v>
      </c>
      <c r="V11" s="22" t="s">
        <v>15</v>
      </c>
      <c r="W11" s="22" t="s">
        <v>15</v>
      </c>
      <c r="X11" s="22" t="s">
        <v>15</v>
      </c>
      <c r="Y11" s="22" t="s">
        <v>15</v>
      </c>
      <c r="Z11" s="22" t="s">
        <v>15</v>
      </c>
      <c r="AA11" s="22" t="s">
        <v>15</v>
      </c>
      <c r="AB11" s="22" t="s">
        <v>15</v>
      </c>
      <c r="AC11" s="22" t="s">
        <v>15</v>
      </c>
      <c r="AD11" s="22" t="s">
        <v>15</v>
      </c>
      <c r="AE11" s="22" t="s">
        <v>15</v>
      </c>
      <c r="AF11" s="22" t="s">
        <v>15</v>
      </c>
      <c r="AG11" s="22" t="s">
        <v>15</v>
      </c>
      <c r="AH11" s="22" t="s">
        <v>15</v>
      </c>
      <c r="AI11" s="22" t="s">
        <v>15</v>
      </c>
      <c r="AJ11" s="22" t="s">
        <v>15</v>
      </c>
      <c r="AK11" s="22" t="s">
        <v>15</v>
      </c>
      <c r="AL11" s="22" t="s">
        <v>15</v>
      </c>
      <c r="AM11" s="22" t="s">
        <v>15</v>
      </c>
      <c r="AN11" s="22" t="s">
        <v>15</v>
      </c>
      <c r="AO11" s="22" t="s">
        <v>15</v>
      </c>
      <c r="AP11" s="22" t="s">
        <v>15</v>
      </c>
      <c r="AQ11" s="22" t="s">
        <v>15</v>
      </c>
    </row>
    <row r="12" spans="1:43" s="11" customFormat="1" ht="18" x14ac:dyDescent="0.25">
      <c r="A12" s="22" t="s">
        <v>73</v>
      </c>
      <c r="B12" s="23" t="s">
        <v>86</v>
      </c>
      <c r="C12" s="22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  <c r="K12" s="22" t="s">
        <v>15</v>
      </c>
      <c r="L12" s="22" t="s">
        <v>15</v>
      </c>
      <c r="M12" s="22" t="s">
        <v>15</v>
      </c>
      <c r="N12" s="22" t="s">
        <v>15</v>
      </c>
      <c r="O12" s="22" t="s">
        <v>15</v>
      </c>
      <c r="P12" s="22" t="s">
        <v>15</v>
      </c>
      <c r="Q12" s="22" t="s">
        <v>15</v>
      </c>
      <c r="R12" s="22" t="s">
        <v>15</v>
      </c>
      <c r="S12" s="22" t="s">
        <v>15</v>
      </c>
      <c r="T12" s="22" t="s">
        <v>15</v>
      </c>
      <c r="U12" s="22" t="s">
        <v>15</v>
      </c>
      <c r="V12" s="22" t="s">
        <v>15</v>
      </c>
      <c r="W12" s="22" t="s">
        <v>15</v>
      </c>
      <c r="X12" s="22" t="s">
        <v>15</v>
      </c>
      <c r="Y12" s="22" t="s">
        <v>15</v>
      </c>
      <c r="Z12" s="22" t="s">
        <v>15</v>
      </c>
      <c r="AA12" s="22" t="s">
        <v>15</v>
      </c>
      <c r="AB12" s="22" t="s">
        <v>15</v>
      </c>
      <c r="AC12" s="22" t="s">
        <v>15</v>
      </c>
      <c r="AD12" s="22" t="s">
        <v>15</v>
      </c>
      <c r="AE12" s="22" t="s">
        <v>15</v>
      </c>
      <c r="AF12" s="22" t="s">
        <v>15</v>
      </c>
      <c r="AG12" s="22" t="s">
        <v>15</v>
      </c>
      <c r="AH12" s="22" t="s">
        <v>15</v>
      </c>
      <c r="AI12" s="22" t="s">
        <v>15</v>
      </c>
      <c r="AJ12" s="22" t="s">
        <v>15</v>
      </c>
      <c r="AK12" s="22" t="s">
        <v>15</v>
      </c>
      <c r="AL12" s="22" t="s">
        <v>15</v>
      </c>
      <c r="AM12" s="22" t="s">
        <v>15</v>
      </c>
      <c r="AN12" s="22" t="s">
        <v>15</v>
      </c>
      <c r="AO12" s="22" t="s">
        <v>15</v>
      </c>
      <c r="AP12" s="22" t="s">
        <v>15</v>
      </c>
      <c r="AQ12" s="22" t="s">
        <v>15</v>
      </c>
    </row>
    <row r="13" spans="1:43" s="11" customFormat="1" ht="18" x14ac:dyDescent="0.25">
      <c r="A13" s="22" t="s">
        <v>74</v>
      </c>
      <c r="B13" s="23" t="s">
        <v>86</v>
      </c>
      <c r="C13" s="22" t="s">
        <v>15</v>
      </c>
      <c r="D13" s="22" t="s">
        <v>15</v>
      </c>
      <c r="E13" s="22" t="s">
        <v>15</v>
      </c>
      <c r="F13" s="22" t="s">
        <v>15</v>
      </c>
      <c r="G13" s="22" t="s">
        <v>15</v>
      </c>
      <c r="H13" s="22" t="s">
        <v>15</v>
      </c>
      <c r="I13" s="22" t="s">
        <v>15</v>
      </c>
      <c r="J13" s="22" t="s">
        <v>15</v>
      </c>
      <c r="K13" s="22" t="s">
        <v>15</v>
      </c>
      <c r="L13" s="22" t="s">
        <v>15</v>
      </c>
      <c r="M13" s="22" t="s">
        <v>15</v>
      </c>
      <c r="N13" s="22" t="s">
        <v>15</v>
      </c>
      <c r="O13" s="22" t="s">
        <v>15</v>
      </c>
      <c r="P13" s="22" t="s">
        <v>15</v>
      </c>
      <c r="Q13" s="22" t="s">
        <v>15</v>
      </c>
      <c r="R13" s="22" t="s">
        <v>15</v>
      </c>
      <c r="S13" s="22" t="s">
        <v>15</v>
      </c>
      <c r="T13" s="22" t="s">
        <v>15</v>
      </c>
      <c r="U13" s="22" t="s">
        <v>15</v>
      </c>
      <c r="V13" s="22" t="s">
        <v>15</v>
      </c>
      <c r="W13" s="22" t="s">
        <v>15</v>
      </c>
      <c r="X13" s="22" t="s">
        <v>15</v>
      </c>
      <c r="Y13" s="22" t="s">
        <v>15</v>
      </c>
      <c r="Z13" s="22" t="s">
        <v>15</v>
      </c>
      <c r="AA13" s="22" t="s">
        <v>15</v>
      </c>
      <c r="AB13" s="22" t="s">
        <v>15</v>
      </c>
      <c r="AC13" s="22" t="s">
        <v>15</v>
      </c>
      <c r="AD13" s="22" t="s">
        <v>15</v>
      </c>
      <c r="AE13" s="22" t="s">
        <v>15</v>
      </c>
      <c r="AF13" s="22" t="s">
        <v>15</v>
      </c>
      <c r="AG13" s="22" t="s">
        <v>15</v>
      </c>
      <c r="AH13" s="22" t="s">
        <v>15</v>
      </c>
      <c r="AI13" s="22" t="s">
        <v>15</v>
      </c>
      <c r="AJ13" s="22" t="s">
        <v>15</v>
      </c>
      <c r="AK13" s="22" t="s">
        <v>15</v>
      </c>
      <c r="AL13" s="22" t="s">
        <v>15</v>
      </c>
      <c r="AM13" s="22" t="s">
        <v>15</v>
      </c>
      <c r="AN13" s="22" t="s">
        <v>15</v>
      </c>
      <c r="AO13" s="22" t="s">
        <v>15</v>
      </c>
      <c r="AP13" s="22" t="s">
        <v>15</v>
      </c>
      <c r="AQ13" s="22" t="s">
        <v>15</v>
      </c>
    </row>
    <row r="14" spans="1:43" s="11" customFormat="1" ht="18" x14ac:dyDescent="0.25">
      <c r="A14" s="22" t="s">
        <v>75</v>
      </c>
      <c r="B14" s="23" t="s">
        <v>86</v>
      </c>
      <c r="C14" s="22" t="s">
        <v>15</v>
      </c>
      <c r="D14" s="22" t="s">
        <v>15</v>
      </c>
      <c r="E14" s="22" t="s">
        <v>15</v>
      </c>
      <c r="F14" s="22" t="s">
        <v>15</v>
      </c>
      <c r="G14" s="22" t="s">
        <v>15</v>
      </c>
      <c r="H14" s="22" t="s">
        <v>15</v>
      </c>
      <c r="I14" s="22" t="s">
        <v>15</v>
      </c>
      <c r="J14" s="22" t="s">
        <v>15</v>
      </c>
      <c r="K14" s="22" t="s">
        <v>15</v>
      </c>
      <c r="L14" s="22" t="s">
        <v>15</v>
      </c>
      <c r="M14" s="22" t="s">
        <v>15</v>
      </c>
      <c r="N14" s="22" t="s">
        <v>15</v>
      </c>
      <c r="O14" s="22" t="s">
        <v>15</v>
      </c>
      <c r="P14" s="22" t="s">
        <v>15</v>
      </c>
      <c r="Q14" s="22" t="s">
        <v>15</v>
      </c>
      <c r="R14" s="22" t="s">
        <v>15</v>
      </c>
      <c r="S14" s="22" t="s">
        <v>15</v>
      </c>
      <c r="T14" s="22" t="s">
        <v>15</v>
      </c>
      <c r="U14" s="22" t="s">
        <v>15</v>
      </c>
      <c r="V14" s="22" t="s">
        <v>15</v>
      </c>
      <c r="W14" s="22" t="s">
        <v>15</v>
      </c>
      <c r="X14" s="22" t="s">
        <v>15</v>
      </c>
      <c r="Y14" s="22" t="s">
        <v>15</v>
      </c>
      <c r="Z14" s="22" t="s">
        <v>15</v>
      </c>
      <c r="AA14" s="22" t="s">
        <v>15</v>
      </c>
      <c r="AB14" s="22" t="s">
        <v>15</v>
      </c>
      <c r="AC14" s="22" t="s">
        <v>15</v>
      </c>
      <c r="AD14" s="22" t="s">
        <v>15</v>
      </c>
      <c r="AE14" s="22" t="s">
        <v>15</v>
      </c>
      <c r="AF14" s="22" t="s">
        <v>15</v>
      </c>
      <c r="AG14" s="22" t="s">
        <v>15</v>
      </c>
      <c r="AH14" s="22" t="s">
        <v>15</v>
      </c>
      <c r="AI14" s="22" t="s">
        <v>15</v>
      </c>
      <c r="AJ14" s="22" t="s">
        <v>15</v>
      </c>
      <c r="AK14" s="22" t="s">
        <v>15</v>
      </c>
      <c r="AL14" s="22" t="s">
        <v>15</v>
      </c>
      <c r="AM14" s="22" t="s">
        <v>15</v>
      </c>
      <c r="AN14" s="22" t="s">
        <v>15</v>
      </c>
      <c r="AO14" s="22" t="s">
        <v>15</v>
      </c>
      <c r="AP14" s="22" t="s">
        <v>15</v>
      </c>
      <c r="AQ14" s="22" t="s">
        <v>15</v>
      </c>
    </row>
    <row r="15" spans="1:43" s="11" customFormat="1" ht="18" x14ac:dyDescent="0.25">
      <c r="A15" s="22" t="s">
        <v>76</v>
      </c>
      <c r="B15" s="23" t="s">
        <v>86</v>
      </c>
      <c r="C15" s="22" t="s">
        <v>15</v>
      </c>
      <c r="D15" s="22" t="s">
        <v>15</v>
      </c>
      <c r="E15" s="22" t="s">
        <v>15</v>
      </c>
      <c r="F15" s="22" t="s">
        <v>15</v>
      </c>
      <c r="G15" s="22" t="s">
        <v>15</v>
      </c>
      <c r="H15" s="22" t="s">
        <v>15</v>
      </c>
      <c r="I15" s="22" t="s">
        <v>15</v>
      </c>
      <c r="J15" s="22" t="s">
        <v>15</v>
      </c>
      <c r="K15" s="22" t="s">
        <v>15</v>
      </c>
      <c r="L15" s="22" t="s">
        <v>15</v>
      </c>
      <c r="M15" s="22" t="s">
        <v>15</v>
      </c>
      <c r="N15" s="22" t="s">
        <v>15</v>
      </c>
      <c r="O15" s="22" t="s">
        <v>15</v>
      </c>
      <c r="P15" s="22" t="s">
        <v>15</v>
      </c>
      <c r="Q15" s="22" t="s">
        <v>15</v>
      </c>
      <c r="R15" s="22" t="s">
        <v>15</v>
      </c>
      <c r="S15" s="22" t="s">
        <v>15</v>
      </c>
      <c r="T15" s="22" t="s">
        <v>15</v>
      </c>
      <c r="U15" s="22" t="s">
        <v>15</v>
      </c>
      <c r="V15" s="22" t="s">
        <v>15</v>
      </c>
      <c r="W15" s="22" t="s">
        <v>15</v>
      </c>
      <c r="X15" s="22" t="s">
        <v>15</v>
      </c>
      <c r="Y15" s="22" t="s">
        <v>15</v>
      </c>
      <c r="Z15" s="22" t="s">
        <v>15</v>
      </c>
      <c r="AA15" s="22" t="s">
        <v>15</v>
      </c>
      <c r="AB15" s="22" t="s">
        <v>15</v>
      </c>
      <c r="AC15" s="22" t="s">
        <v>15</v>
      </c>
      <c r="AD15" s="22" t="s">
        <v>15</v>
      </c>
      <c r="AE15" s="22" t="s">
        <v>15</v>
      </c>
      <c r="AF15" s="22" t="s">
        <v>15</v>
      </c>
      <c r="AG15" s="22" t="s">
        <v>15</v>
      </c>
      <c r="AH15" s="22" t="s">
        <v>15</v>
      </c>
      <c r="AI15" s="22" t="s">
        <v>15</v>
      </c>
      <c r="AJ15" s="22" t="s">
        <v>15</v>
      </c>
      <c r="AK15" s="22" t="s">
        <v>15</v>
      </c>
      <c r="AL15" s="22" t="s">
        <v>15</v>
      </c>
      <c r="AM15" s="22" t="s">
        <v>15</v>
      </c>
      <c r="AN15" s="22" t="s">
        <v>15</v>
      </c>
      <c r="AO15" s="22" t="s">
        <v>15</v>
      </c>
      <c r="AP15" s="22" t="s">
        <v>15</v>
      </c>
      <c r="AQ15" s="22" t="s">
        <v>15</v>
      </c>
    </row>
    <row r="16" spans="1:43" s="11" customFormat="1" ht="18" x14ac:dyDescent="0.25">
      <c r="A16" s="22" t="s">
        <v>77</v>
      </c>
      <c r="B16" s="23" t="s">
        <v>86</v>
      </c>
      <c r="C16" s="22" t="s">
        <v>15</v>
      </c>
      <c r="D16" s="22" t="s">
        <v>15</v>
      </c>
      <c r="E16" s="22" t="s">
        <v>15</v>
      </c>
      <c r="F16" s="22" t="s">
        <v>15</v>
      </c>
      <c r="G16" s="22" t="s">
        <v>15</v>
      </c>
      <c r="H16" s="22" t="s">
        <v>15</v>
      </c>
      <c r="I16" s="22" t="s">
        <v>15</v>
      </c>
      <c r="J16" s="22" t="s">
        <v>15</v>
      </c>
      <c r="K16" s="22" t="s">
        <v>15</v>
      </c>
      <c r="L16" s="22" t="s">
        <v>15</v>
      </c>
      <c r="M16" s="22" t="s">
        <v>15</v>
      </c>
      <c r="N16" s="22" t="s">
        <v>15</v>
      </c>
      <c r="O16" s="22" t="s">
        <v>15</v>
      </c>
      <c r="P16" s="22" t="s">
        <v>15</v>
      </c>
      <c r="Q16" s="22" t="s">
        <v>15</v>
      </c>
      <c r="R16" s="22" t="s">
        <v>15</v>
      </c>
      <c r="S16" s="22" t="s">
        <v>15</v>
      </c>
      <c r="T16" s="22" t="s">
        <v>15</v>
      </c>
      <c r="U16" s="22" t="s">
        <v>15</v>
      </c>
      <c r="V16" s="22" t="s">
        <v>15</v>
      </c>
      <c r="W16" s="22" t="s">
        <v>15</v>
      </c>
      <c r="X16" s="22" t="s">
        <v>15</v>
      </c>
      <c r="Y16" s="22" t="s">
        <v>15</v>
      </c>
      <c r="Z16" s="22" t="s">
        <v>15</v>
      </c>
      <c r="AA16" s="22" t="s">
        <v>15</v>
      </c>
      <c r="AB16" s="22" t="s">
        <v>15</v>
      </c>
      <c r="AC16" s="22" t="s">
        <v>15</v>
      </c>
      <c r="AD16" s="22" t="s">
        <v>15</v>
      </c>
      <c r="AE16" s="22" t="s">
        <v>15</v>
      </c>
      <c r="AF16" s="22" t="s">
        <v>15</v>
      </c>
      <c r="AG16" s="22" t="s">
        <v>15</v>
      </c>
      <c r="AH16" s="22" t="s">
        <v>15</v>
      </c>
      <c r="AI16" s="22" t="s">
        <v>15</v>
      </c>
      <c r="AJ16" s="22" t="s">
        <v>15</v>
      </c>
      <c r="AK16" s="22" t="s">
        <v>15</v>
      </c>
      <c r="AL16" s="22" t="s">
        <v>15</v>
      </c>
      <c r="AM16" s="22" t="s">
        <v>15</v>
      </c>
      <c r="AN16" s="22" t="s">
        <v>15</v>
      </c>
      <c r="AO16" s="22" t="s">
        <v>15</v>
      </c>
      <c r="AP16" s="22" t="s">
        <v>15</v>
      </c>
      <c r="AQ16" s="22" t="s">
        <v>15</v>
      </c>
    </row>
    <row r="17" spans="1:47" s="11" customFormat="1" ht="18" x14ac:dyDescent="0.25">
      <c r="A17" s="22" t="s">
        <v>78</v>
      </c>
      <c r="B17" s="23" t="s">
        <v>86</v>
      </c>
      <c r="C17" s="22" t="s">
        <v>15</v>
      </c>
      <c r="D17" s="22" t="s">
        <v>15</v>
      </c>
      <c r="E17" s="22" t="s">
        <v>15</v>
      </c>
      <c r="F17" s="22" t="s">
        <v>15</v>
      </c>
      <c r="G17" s="22" t="s">
        <v>15</v>
      </c>
      <c r="H17" s="22" t="s">
        <v>15</v>
      </c>
      <c r="I17" s="22" t="s">
        <v>15</v>
      </c>
      <c r="J17" s="22" t="s">
        <v>15</v>
      </c>
      <c r="K17" s="22" t="s">
        <v>15</v>
      </c>
      <c r="L17" s="22" t="s">
        <v>15</v>
      </c>
      <c r="M17" s="22" t="s">
        <v>15</v>
      </c>
      <c r="N17" s="22" t="s">
        <v>15</v>
      </c>
      <c r="O17" s="22" t="s">
        <v>15</v>
      </c>
      <c r="P17" s="22" t="s">
        <v>15</v>
      </c>
      <c r="Q17" s="22" t="s">
        <v>15</v>
      </c>
      <c r="R17" s="22" t="s">
        <v>15</v>
      </c>
      <c r="S17" s="22" t="s">
        <v>15</v>
      </c>
      <c r="T17" s="22" t="s">
        <v>15</v>
      </c>
      <c r="U17" s="22" t="s">
        <v>15</v>
      </c>
      <c r="V17" s="22" t="s">
        <v>15</v>
      </c>
      <c r="W17" s="22" t="s">
        <v>15</v>
      </c>
      <c r="X17" s="22" t="s">
        <v>15</v>
      </c>
      <c r="Y17" s="22" t="s">
        <v>15</v>
      </c>
      <c r="Z17" s="22" t="s">
        <v>15</v>
      </c>
      <c r="AA17" s="22" t="s">
        <v>15</v>
      </c>
      <c r="AB17" s="22" t="s">
        <v>15</v>
      </c>
      <c r="AC17" s="22" t="s">
        <v>15</v>
      </c>
      <c r="AD17" s="22" t="s">
        <v>15</v>
      </c>
      <c r="AE17" s="22" t="s">
        <v>15</v>
      </c>
      <c r="AF17" s="22" t="s">
        <v>15</v>
      </c>
      <c r="AG17" s="22" t="s">
        <v>15</v>
      </c>
      <c r="AH17" s="22" t="s">
        <v>15</v>
      </c>
      <c r="AI17" s="22" t="s">
        <v>15</v>
      </c>
      <c r="AJ17" s="22" t="s">
        <v>15</v>
      </c>
      <c r="AK17" s="22" t="s">
        <v>15</v>
      </c>
      <c r="AL17" s="22" t="s">
        <v>15</v>
      </c>
      <c r="AM17" s="22" t="s">
        <v>15</v>
      </c>
      <c r="AN17" s="22" t="s">
        <v>15</v>
      </c>
      <c r="AO17" s="22" t="s">
        <v>15</v>
      </c>
      <c r="AP17" s="22" t="s">
        <v>15</v>
      </c>
      <c r="AQ17" s="22" t="s">
        <v>15</v>
      </c>
    </row>
    <row r="18" spans="1:47" s="11" customFormat="1" ht="18" x14ac:dyDescent="0.25">
      <c r="A18" s="22" t="s">
        <v>79</v>
      </c>
      <c r="B18" s="23" t="s">
        <v>86</v>
      </c>
      <c r="C18" s="22" t="s">
        <v>15</v>
      </c>
      <c r="D18" s="22" t="s">
        <v>15</v>
      </c>
      <c r="E18" s="22" t="s">
        <v>15</v>
      </c>
      <c r="F18" s="22" t="s">
        <v>15</v>
      </c>
      <c r="G18" s="22" t="s">
        <v>15</v>
      </c>
      <c r="H18" s="22" t="s">
        <v>15</v>
      </c>
      <c r="I18" s="22" t="s">
        <v>15</v>
      </c>
      <c r="J18" s="22" t="s">
        <v>15</v>
      </c>
      <c r="K18" s="22" t="s">
        <v>15</v>
      </c>
      <c r="L18" s="22" t="s">
        <v>15</v>
      </c>
      <c r="M18" s="22" t="s">
        <v>15</v>
      </c>
      <c r="N18" s="22" t="s">
        <v>15</v>
      </c>
      <c r="O18" s="22" t="s">
        <v>15</v>
      </c>
      <c r="P18" s="22" t="s">
        <v>15</v>
      </c>
      <c r="Q18" s="22" t="s">
        <v>15</v>
      </c>
      <c r="R18" s="22" t="s">
        <v>15</v>
      </c>
      <c r="S18" s="22" t="s">
        <v>15</v>
      </c>
      <c r="T18" s="22" t="s">
        <v>15</v>
      </c>
      <c r="U18" s="22" t="s">
        <v>15</v>
      </c>
      <c r="V18" s="22" t="s">
        <v>15</v>
      </c>
      <c r="W18" s="22" t="s">
        <v>15</v>
      </c>
      <c r="X18" s="22" t="s">
        <v>15</v>
      </c>
      <c r="Y18" s="22" t="s">
        <v>15</v>
      </c>
      <c r="Z18" s="22" t="s">
        <v>15</v>
      </c>
      <c r="AA18" s="22" t="s">
        <v>15</v>
      </c>
      <c r="AB18" s="22" t="s">
        <v>15</v>
      </c>
      <c r="AC18" s="22" t="s">
        <v>15</v>
      </c>
      <c r="AD18" s="22" t="s">
        <v>15</v>
      </c>
      <c r="AE18" s="22" t="s">
        <v>15</v>
      </c>
      <c r="AF18" s="22" t="s">
        <v>15</v>
      </c>
      <c r="AG18" s="22" t="s">
        <v>15</v>
      </c>
      <c r="AH18" s="22" t="s">
        <v>15</v>
      </c>
      <c r="AI18" s="22" t="s">
        <v>15</v>
      </c>
      <c r="AJ18" s="22" t="s">
        <v>15</v>
      </c>
      <c r="AK18" s="22" t="s">
        <v>15</v>
      </c>
      <c r="AL18" s="22" t="s">
        <v>15</v>
      </c>
      <c r="AM18" s="22" t="s">
        <v>15</v>
      </c>
      <c r="AN18" s="22" t="s">
        <v>15</v>
      </c>
      <c r="AO18" s="22" t="s">
        <v>15</v>
      </c>
      <c r="AP18" s="22" t="s">
        <v>15</v>
      </c>
      <c r="AQ18" s="22" t="s">
        <v>15</v>
      </c>
    </row>
    <row r="19" spans="1:47" s="11" customFormat="1" ht="18" x14ac:dyDescent="0.25">
      <c r="A19" s="22" t="s">
        <v>80</v>
      </c>
      <c r="B19" s="23" t="s">
        <v>86</v>
      </c>
      <c r="C19" s="22" t="s">
        <v>15</v>
      </c>
      <c r="D19" s="22" t="s">
        <v>15</v>
      </c>
      <c r="E19" s="22" t="s">
        <v>15</v>
      </c>
      <c r="F19" s="22" t="s">
        <v>15</v>
      </c>
      <c r="G19" s="22" t="s">
        <v>15</v>
      </c>
      <c r="H19" s="22" t="s">
        <v>15</v>
      </c>
      <c r="I19" s="22" t="s">
        <v>15</v>
      </c>
      <c r="J19" s="22" t="s">
        <v>15</v>
      </c>
      <c r="K19" s="22" t="s">
        <v>15</v>
      </c>
      <c r="L19" s="22" t="s">
        <v>15</v>
      </c>
      <c r="M19" s="22" t="s">
        <v>15</v>
      </c>
      <c r="N19" s="22" t="s">
        <v>15</v>
      </c>
      <c r="O19" s="22" t="s">
        <v>15</v>
      </c>
      <c r="P19" s="22" t="s">
        <v>15</v>
      </c>
      <c r="Q19" s="22" t="s">
        <v>15</v>
      </c>
      <c r="R19" s="22" t="s">
        <v>15</v>
      </c>
      <c r="S19" s="22" t="s">
        <v>15</v>
      </c>
      <c r="T19" s="22" t="s">
        <v>15</v>
      </c>
      <c r="U19" s="22" t="s">
        <v>15</v>
      </c>
      <c r="V19" s="22" t="s">
        <v>15</v>
      </c>
      <c r="W19" s="22" t="s">
        <v>15</v>
      </c>
      <c r="X19" s="22" t="s">
        <v>15</v>
      </c>
      <c r="Y19" s="22" t="s">
        <v>15</v>
      </c>
      <c r="Z19" s="22" t="s">
        <v>15</v>
      </c>
      <c r="AA19" s="22" t="s">
        <v>15</v>
      </c>
      <c r="AB19" s="22" t="s">
        <v>15</v>
      </c>
      <c r="AC19" s="22" t="s">
        <v>15</v>
      </c>
      <c r="AD19" s="22" t="s">
        <v>15</v>
      </c>
      <c r="AE19" s="22" t="s">
        <v>15</v>
      </c>
      <c r="AF19" s="22" t="s">
        <v>15</v>
      </c>
      <c r="AG19" s="22" t="s">
        <v>15</v>
      </c>
      <c r="AH19" s="22" t="s">
        <v>15</v>
      </c>
      <c r="AI19" s="22" t="s">
        <v>15</v>
      </c>
      <c r="AJ19" s="22" t="s">
        <v>15</v>
      </c>
      <c r="AK19" s="22" t="s">
        <v>15</v>
      </c>
      <c r="AL19" s="22" t="s">
        <v>15</v>
      </c>
      <c r="AM19" s="22" t="s">
        <v>15</v>
      </c>
      <c r="AN19" s="22" t="s">
        <v>15</v>
      </c>
      <c r="AO19" s="22" t="s">
        <v>15</v>
      </c>
      <c r="AP19" s="22" t="s">
        <v>15</v>
      </c>
      <c r="AQ19" s="22" t="s">
        <v>15</v>
      </c>
    </row>
    <row r="20" spans="1:47" s="11" customFormat="1" ht="18" x14ac:dyDescent="0.25">
      <c r="A20" s="22" t="s">
        <v>81</v>
      </c>
      <c r="B20" s="23" t="s">
        <v>86</v>
      </c>
      <c r="C20" s="22" t="s">
        <v>15</v>
      </c>
      <c r="D20" s="22" t="s">
        <v>15</v>
      </c>
      <c r="E20" s="22" t="s">
        <v>15</v>
      </c>
      <c r="F20" s="22" t="s">
        <v>15</v>
      </c>
      <c r="G20" s="22" t="s">
        <v>15</v>
      </c>
      <c r="H20" s="22" t="s">
        <v>15</v>
      </c>
      <c r="I20" s="22" t="s">
        <v>15</v>
      </c>
      <c r="J20" s="22" t="s">
        <v>15</v>
      </c>
      <c r="K20" s="22" t="s">
        <v>15</v>
      </c>
      <c r="L20" s="22" t="s">
        <v>15</v>
      </c>
      <c r="M20" s="22" t="s">
        <v>15</v>
      </c>
      <c r="N20" s="22" t="s">
        <v>15</v>
      </c>
      <c r="O20" s="22" t="s">
        <v>15</v>
      </c>
      <c r="P20" s="22" t="s">
        <v>15</v>
      </c>
      <c r="Q20" s="22" t="s">
        <v>15</v>
      </c>
      <c r="R20" s="22" t="s">
        <v>15</v>
      </c>
      <c r="S20" s="22" t="s">
        <v>15</v>
      </c>
      <c r="T20" s="22" t="s">
        <v>15</v>
      </c>
      <c r="U20" s="22" t="s">
        <v>15</v>
      </c>
      <c r="V20" s="22" t="s">
        <v>15</v>
      </c>
      <c r="W20" s="22" t="s">
        <v>15</v>
      </c>
      <c r="X20" s="22" t="s">
        <v>15</v>
      </c>
      <c r="Y20" s="22" t="s">
        <v>15</v>
      </c>
      <c r="Z20" s="22" t="s">
        <v>15</v>
      </c>
      <c r="AA20" s="22" t="s">
        <v>15</v>
      </c>
      <c r="AB20" s="22" t="s">
        <v>15</v>
      </c>
      <c r="AC20" s="22" t="s">
        <v>15</v>
      </c>
      <c r="AD20" s="22" t="s">
        <v>15</v>
      </c>
      <c r="AE20" s="22" t="s">
        <v>15</v>
      </c>
      <c r="AF20" s="22" t="s">
        <v>15</v>
      </c>
      <c r="AG20" s="22" t="s">
        <v>15</v>
      </c>
      <c r="AH20" s="22" t="s">
        <v>15</v>
      </c>
      <c r="AI20" s="22" t="s">
        <v>15</v>
      </c>
      <c r="AJ20" s="22" t="s">
        <v>15</v>
      </c>
      <c r="AK20" s="22" t="s">
        <v>15</v>
      </c>
      <c r="AL20" s="22" t="s">
        <v>15</v>
      </c>
      <c r="AM20" s="22" t="s">
        <v>15</v>
      </c>
      <c r="AN20" s="22" t="s">
        <v>15</v>
      </c>
      <c r="AO20" s="22" t="s">
        <v>15</v>
      </c>
      <c r="AP20" s="22" t="s">
        <v>15</v>
      </c>
      <c r="AQ20" s="22" t="s">
        <v>15</v>
      </c>
      <c r="AR20" s="48"/>
      <c r="AS20" s="48"/>
      <c r="AT20" s="48"/>
      <c r="AU20" s="63"/>
    </row>
    <row r="21" spans="1:47" ht="18" x14ac:dyDescent="0.25">
      <c r="A21" s="22" t="s">
        <v>82</v>
      </c>
      <c r="B21" s="23" t="s">
        <v>86</v>
      </c>
      <c r="C21" s="22" t="s">
        <v>15</v>
      </c>
      <c r="D21" s="22" t="s">
        <v>15</v>
      </c>
      <c r="E21" s="22" t="s">
        <v>15</v>
      </c>
      <c r="F21" s="22" t="s">
        <v>15</v>
      </c>
      <c r="G21" s="22" t="s">
        <v>15</v>
      </c>
      <c r="H21" s="22" t="s">
        <v>15</v>
      </c>
      <c r="I21" s="22" t="s">
        <v>15</v>
      </c>
      <c r="J21" s="22" t="s">
        <v>15</v>
      </c>
      <c r="K21" s="22" t="s">
        <v>15</v>
      </c>
      <c r="L21" s="22" t="s">
        <v>15</v>
      </c>
      <c r="M21" s="22" t="s">
        <v>15</v>
      </c>
      <c r="N21" s="22" t="s">
        <v>15</v>
      </c>
      <c r="O21" s="22" t="s">
        <v>15</v>
      </c>
      <c r="P21" s="22" t="s">
        <v>15</v>
      </c>
      <c r="Q21" s="22" t="s">
        <v>15</v>
      </c>
      <c r="R21" s="22" t="s">
        <v>15</v>
      </c>
      <c r="S21" s="22" t="s">
        <v>15</v>
      </c>
      <c r="T21" s="22" t="s">
        <v>15</v>
      </c>
      <c r="U21" s="22" t="s">
        <v>15</v>
      </c>
      <c r="V21" s="22" t="s">
        <v>15</v>
      </c>
      <c r="W21" s="22" t="s">
        <v>15</v>
      </c>
      <c r="X21" s="22" t="s">
        <v>15</v>
      </c>
      <c r="Y21" s="22" t="s">
        <v>15</v>
      </c>
      <c r="Z21" s="22" t="s">
        <v>15</v>
      </c>
      <c r="AA21" s="22" t="s">
        <v>15</v>
      </c>
      <c r="AB21" s="22" t="s">
        <v>15</v>
      </c>
      <c r="AC21" s="22" t="s">
        <v>15</v>
      </c>
      <c r="AD21" s="22" t="s">
        <v>15</v>
      </c>
      <c r="AE21" s="22" t="s">
        <v>15</v>
      </c>
      <c r="AF21" s="22" t="s">
        <v>15</v>
      </c>
      <c r="AG21" s="22" t="s">
        <v>15</v>
      </c>
      <c r="AH21" s="22" t="s">
        <v>15</v>
      </c>
      <c r="AI21" s="22" t="s">
        <v>15</v>
      </c>
      <c r="AJ21" s="22" t="s">
        <v>15</v>
      </c>
      <c r="AK21" s="22" t="s">
        <v>15</v>
      </c>
      <c r="AL21" s="22" t="s">
        <v>15</v>
      </c>
      <c r="AM21" s="22" t="s">
        <v>15</v>
      </c>
      <c r="AN21" s="22" t="s">
        <v>15</v>
      </c>
      <c r="AO21" s="22" t="s">
        <v>15</v>
      </c>
      <c r="AP21" s="22" t="s">
        <v>15</v>
      </c>
      <c r="AQ21" s="22" t="s">
        <v>15</v>
      </c>
      <c r="AR21" s="48"/>
      <c r="AS21" s="48"/>
      <c r="AT21" s="48"/>
      <c r="AU21" s="53"/>
    </row>
    <row r="22" spans="1:47" ht="18" x14ac:dyDescent="0.25">
      <c r="A22" s="22" t="s">
        <v>83</v>
      </c>
      <c r="B22" s="23" t="s">
        <v>86</v>
      </c>
      <c r="C22" s="22" t="s">
        <v>15</v>
      </c>
      <c r="D22" s="22" t="s">
        <v>15</v>
      </c>
      <c r="E22" s="22" t="s">
        <v>15</v>
      </c>
      <c r="F22" s="22" t="s">
        <v>15</v>
      </c>
      <c r="G22" s="22" t="s">
        <v>15</v>
      </c>
      <c r="H22" s="22" t="s">
        <v>15</v>
      </c>
      <c r="I22" s="22" t="s">
        <v>15</v>
      </c>
      <c r="J22" s="22" t="s">
        <v>15</v>
      </c>
      <c r="K22" s="22" t="s">
        <v>15</v>
      </c>
      <c r="L22" s="22" t="s">
        <v>15</v>
      </c>
      <c r="M22" s="22" t="s">
        <v>15</v>
      </c>
      <c r="N22" s="22" t="s">
        <v>15</v>
      </c>
      <c r="O22" s="22" t="s">
        <v>15</v>
      </c>
      <c r="P22" s="22" t="s">
        <v>15</v>
      </c>
      <c r="Q22" s="22" t="s">
        <v>15</v>
      </c>
      <c r="R22" s="22" t="s">
        <v>15</v>
      </c>
      <c r="S22" s="22" t="s">
        <v>15</v>
      </c>
      <c r="T22" s="22" t="s">
        <v>15</v>
      </c>
      <c r="U22" s="22" t="s">
        <v>15</v>
      </c>
      <c r="V22" s="22" t="s">
        <v>15</v>
      </c>
      <c r="W22" s="22" t="s">
        <v>15</v>
      </c>
      <c r="X22" s="22" t="s">
        <v>15</v>
      </c>
      <c r="Y22" s="22" t="s">
        <v>15</v>
      </c>
      <c r="Z22" s="22" t="s">
        <v>15</v>
      </c>
      <c r="AA22" s="22" t="s">
        <v>15</v>
      </c>
      <c r="AB22" s="22" t="s">
        <v>15</v>
      </c>
      <c r="AC22" s="22" t="s">
        <v>15</v>
      </c>
      <c r="AD22" s="22" t="s">
        <v>15</v>
      </c>
      <c r="AE22" s="22" t="s">
        <v>15</v>
      </c>
      <c r="AF22" s="22" t="s">
        <v>15</v>
      </c>
      <c r="AG22" s="22" t="s">
        <v>15</v>
      </c>
      <c r="AH22" s="22" t="s">
        <v>15</v>
      </c>
      <c r="AI22" s="22" t="s">
        <v>15</v>
      </c>
      <c r="AJ22" s="22" t="s">
        <v>15</v>
      </c>
      <c r="AK22" s="22" t="s">
        <v>15</v>
      </c>
      <c r="AL22" s="22" t="s">
        <v>15</v>
      </c>
      <c r="AM22" s="22" t="s">
        <v>15</v>
      </c>
      <c r="AN22" s="22" t="s">
        <v>15</v>
      </c>
      <c r="AO22" s="22" t="s">
        <v>15</v>
      </c>
      <c r="AP22" s="22" t="s">
        <v>15</v>
      </c>
      <c r="AQ22" s="22" t="s">
        <v>15</v>
      </c>
      <c r="AR22" s="48"/>
      <c r="AS22" s="48"/>
      <c r="AT22" s="48"/>
      <c r="AU22" s="53"/>
    </row>
    <row r="23" spans="1:47" ht="18" x14ac:dyDescent="0.25">
      <c r="A23" s="22" t="s">
        <v>84</v>
      </c>
      <c r="B23" s="23" t="s">
        <v>86</v>
      </c>
      <c r="C23" s="22" t="s">
        <v>15</v>
      </c>
      <c r="D23" s="22" t="s">
        <v>15</v>
      </c>
      <c r="E23" s="22" t="s">
        <v>15</v>
      </c>
      <c r="F23" s="22" t="s">
        <v>15</v>
      </c>
      <c r="G23" s="22" t="s">
        <v>15</v>
      </c>
      <c r="H23" s="22" t="s">
        <v>15</v>
      </c>
      <c r="I23" s="22" t="s">
        <v>15</v>
      </c>
      <c r="J23" s="22" t="s">
        <v>15</v>
      </c>
      <c r="K23" s="22" t="s">
        <v>15</v>
      </c>
      <c r="L23" s="22" t="s">
        <v>15</v>
      </c>
      <c r="M23" s="22" t="s">
        <v>15</v>
      </c>
      <c r="N23" s="22" t="s">
        <v>15</v>
      </c>
      <c r="O23" s="22" t="s">
        <v>15</v>
      </c>
      <c r="P23" s="22" t="s">
        <v>15</v>
      </c>
      <c r="Q23" s="22" t="s">
        <v>15</v>
      </c>
      <c r="R23" s="22" t="s">
        <v>15</v>
      </c>
      <c r="S23" s="22" t="s">
        <v>15</v>
      </c>
      <c r="T23" s="22" t="s">
        <v>15</v>
      </c>
      <c r="U23" s="22" t="s">
        <v>15</v>
      </c>
      <c r="V23" s="22" t="s">
        <v>15</v>
      </c>
      <c r="W23" s="22" t="s">
        <v>15</v>
      </c>
      <c r="X23" s="22" t="s">
        <v>15</v>
      </c>
      <c r="Y23" s="22" t="s">
        <v>15</v>
      </c>
      <c r="Z23" s="22" t="s">
        <v>15</v>
      </c>
      <c r="AA23" s="22" t="s">
        <v>15</v>
      </c>
      <c r="AB23" s="22" t="s">
        <v>15</v>
      </c>
      <c r="AC23" s="22" t="s">
        <v>15</v>
      </c>
      <c r="AD23" s="22" t="s">
        <v>15</v>
      </c>
      <c r="AE23" s="22" t="s">
        <v>15</v>
      </c>
      <c r="AF23" s="22" t="s">
        <v>15</v>
      </c>
      <c r="AG23" s="22" t="s">
        <v>15</v>
      </c>
      <c r="AH23" s="22" t="s">
        <v>15</v>
      </c>
      <c r="AI23" s="22" t="s">
        <v>15</v>
      </c>
      <c r="AJ23" s="22" t="s">
        <v>15</v>
      </c>
      <c r="AK23" s="22" t="s">
        <v>15</v>
      </c>
      <c r="AL23" s="22" t="s">
        <v>15</v>
      </c>
      <c r="AM23" s="22" t="s">
        <v>15</v>
      </c>
      <c r="AN23" s="22" t="s">
        <v>15</v>
      </c>
      <c r="AO23" s="22" t="s">
        <v>15</v>
      </c>
      <c r="AP23" s="22" t="s">
        <v>15</v>
      </c>
      <c r="AQ23" s="22" t="s">
        <v>15</v>
      </c>
      <c r="AR23" s="48"/>
      <c r="AS23" s="48"/>
      <c r="AT23" s="48"/>
      <c r="AU23" s="53"/>
    </row>
    <row r="24" spans="1:47" ht="18" x14ac:dyDescent="0.25">
      <c r="A24" s="22" t="s">
        <v>85</v>
      </c>
      <c r="B24" s="23" t="s">
        <v>86</v>
      </c>
      <c r="C24" s="22" t="s">
        <v>15</v>
      </c>
      <c r="D24" s="22" t="s">
        <v>15</v>
      </c>
      <c r="E24" s="22" t="s">
        <v>15</v>
      </c>
      <c r="F24" s="22" t="s">
        <v>15</v>
      </c>
      <c r="G24" s="22" t="s">
        <v>15</v>
      </c>
      <c r="H24" s="22" t="s">
        <v>15</v>
      </c>
      <c r="I24" s="22" t="s">
        <v>15</v>
      </c>
      <c r="J24" s="22" t="s">
        <v>15</v>
      </c>
      <c r="K24" s="22" t="s">
        <v>15</v>
      </c>
      <c r="L24" s="22" t="s">
        <v>15</v>
      </c>
      <c r="M24" s="22" t="s">
        <v>15</v>
      </c>
      <c r="N24" s="22" t="s">
        <v>15</v>
      </c>
      <c r="O24" s="22" t="s">
        <v>15</v>
      </c>
      <c r="P24" s="22" t="s">
        <v>15</v>
      </c>
      <c r="Q24" s="22" t="s">
        <v>15</v>
      </c>
      <c r="R24" s="22" t="s">
        <v>15</v>
      </c>
      <c r="S24" s="22" t="s">
        <v>15</v>
      </c>
      <c r="T24" s="22" t="s">
        <v>15</v>
      </c>
      <c r="U24" s="22" t="s">
        <v>15</v>
      </c>
      <c r="V24" s="22" t="s">
        <v>15</v>
      </c>
      <c r="W24" s="22" t="s">
        <v>15</v>
      </c>
      <c r="X24" s="22" t="s">
        <v>15</v>
      </c>
      <c r="Y24" s="22" t="s">
        <v>15</v>
      </c>
      <c r="Z24" s="22" t="s">
        <v>15</v>
      </c>
      <c r="AA24" s="22" t="s">
        <v>15</v>
      </c>
      <c r="AB24" s="22" t="s">
        <v>15</v>
      </c>
      <c r="AC24" s="22" t="s">
        <v>15</v>
      </c>
      <c r="AD24" s="22" t="s">
        <v>15</v>
      </c>
      <c r="AE24" s="22" t="s">
        <v>15</v>
      </c>
      <c r="AF24" s="22" t="s">
        <v>15</v>
      </c>
      <c r="AG24" s="22" t="s">
        <v>15</v>
      </c>
      <c r="AH24" s="22" t="s">
        <v>15</v>
      </c>
      <c r="AI24" s="22" t="s">
        <v>15</v>
      </c>
      <c r="AJ24" s="22" t="s">
        <v>15</v>
      </c>
      <c r="AK24" s="22" t="s">
        <v>15</v>
      </c>
      <c r="AL24" s="22" t="s">
        <v>15</v>
      </c>
      <c r="AM24" s="22" t="s">
        <v>15</v>
      </c>
      <c r="AN24" s="22" t="s">
        <v>15</v>
      </c>
      <c r="AO24" s="22" t="s">
        <v>15</v>
      </c>
      <c r="AP24" s="22" t="s">
        <v>15</v>
      </c>
      <c r="AQ24" s="22" t="s">
        <v>15</v>
      </c>
      <c r="AR24" s="48"/>
      <c r="AS24" s="48"/>
      <c r="AT24" s="48"/>
      <c r="AU24" s="53"/>
    </row>
    <row r="25" spans="1:47" ht="18" x14ac:dyDescent="0.25">
      <c r="A25" s="22" t="s">
        <v>96</v>
      </c>
      <c r="B25" s="23" t="s">
        <v>86</v>
      </c>
      <c r="C25" s="22" t="s">
        <v>15</v>
      </c>
      <c r="D25" s="22" t="s">
        <v>15</v>
      </c>
      <c r="E25" s="22" t="s">
        <v>15</v>
      </c>
      <c r="F25" s="22" t="s">
        <v>15</v>
      </c>
      <c r="G25" s="22" t="s">
        <v>15</v>
      </c>
      <c r="H25" s="22" t="s">
        <v>15</v>
      </c>
      <c r="I25" s="22" t="s">
        <v>15</v>
      </c>
      <c r="J25" s="22" t="s">
        <v>15</v>
      </c>
      <c r="K25" s="22" t="s">
        <v>15</v>
      </c>
      <c r="L25" s="22" t="s">
        <v>15</v>
      </c>
      <c r="M25" s="22" t="s">
        <v>15</v>
      </c>
      <c r="N25" s="22" t="s">
        <v>15</v>
      </c>
      <c r="O25" s="22" t="s">
        <v>15</v>
      </c>
      <c r="P25" s="22" t="s">
        <v>15</v>
      </c>
      <c r="Q25" s="22" t="s">
        <v>15</v>
      </c>
      <c r="R25" s="22" t="s">
        <v>15</v>
      </c>
      <c r="S25" s="22" t="s">
        <v>15</v>
      </c>
      <c r="T25" s="22" t="s">
        <v>15</v>
      </c>
      <c r="U25" s="22" t="s">
        <v>15</v>
      </c>
      <c r="V25" s="22" t="s">
        <v>15</v>
      </c>
      <c r="W25" s="22" t="s">
        <v>15</v>
      </c>
      <c r="X25" s="22" t="s">
        <v>15</v>
      </c>
      <c r="Y25" s="22" t="s">
        <v>15</v>
      </c>
      <c r="Z25" s="22" t="s">
        <v>15</v>
      </c>
      <c r="AA25" s="22" t="s">
        <v>15</v>
      </c>
      <c r="AB25" s="22" t="s">
        <v>15</v>
      </c>
      <c r="AC25" s="22" t="s">
        <v>15</v>
      </c>
      <c r="AD25" s="22" t="s">
        <v>15</v>
      </c>
      <c r="AE25" s="22" t="s">
        <v>15</v>
      </c>
      <c r="AF25" s="22" t="s">
        <v>15</v>
      </c>
      <c r="AG25" s="22" t="s">
        <v>15</v>
      </c>
      <c r="AH25" s="22" t="s">
        <v>15</v>
      </c>
      <c r="AI25" s="22" t="s">
        <v>15</v>
      </c>
      <c r="AJ25" s="22" t="s">
        <v>15</v>
      </c>
      <c r="AK25" s="22" t="s">
        <v>15</v>
      </c>
      <c r="AL25" s="22" t="s">
        <v>15</v>
      </c>
      <c r="AM25" s="22" t="s">
        <v>15</v>
      </c>
      <c r="AN25" s="22" t="s">
        <v>15</v>
      </c>
      <c r="AO25" s="22" t="s">
        <v>15</v>
      </c>
      <c r="AP25" s="22" t="s">
        <v>15</v>
      </c>
      <c r="AQ25" s="22" t="s">
        <v>15</v>
      </c>
      <c r="AR25" s="48"/>
      <c r="AS25" s="48"/>
      <c r="AT25" s="48"/>
      <c r="AU25" s="53"/>
    </row>
    <row r="26" spans="1:47" ht="18" x14ac:dyDescent="0.25">
      <c r="A26" s="22" t="s">
        <v>97</v>
      </c>
      <c r="B26" s="23" t="s">
        <v>86</v>
      </c>
      <c r="C26" s="22" t="s">
        <v>15</v>
      </c>
      <c r="D26" s="22" t="s">
        <v>15</v>
      </c>
      <c r="E26" s="22" t="s">
        <v>15</v>
      </c>
      <c r="F26" s="22" t="s">
        <v>15</v>
      </c>
      <c r="G26" s="22" t="s">
        <v>15</v>
      </c>
      <c r="H26" s="22" t="s">
        <v>15</v>
      </c>
      <c r="I26" s="22" t="s">
        <v>15</v>
      </c>
      <c r="J26" s="22" t="s">
        <v>15</v>
      </c>
      <c r="K26" s="22" t="s">
        <v>15</v>
      </c>
      <c r="L26" s="22" t="s">
        <v>15</v>
      </c>
      <c r="M26" s="22" t="s">
        <v>15</v>
      </c>
      <c r="N26" s="22" t="s">
        <v>15</v>
      </c>
      <c r="O26" s="22" t="s">
        <v>15</v>
      </c>
      <c r="P26" s="22" t="s">
        <v>15</v>
      </c>
      <c r="Q26" s="22" t="s">
        <v>15</v>
      </c>
      <c r="R26" s="22" t="s">
        <v>15</v>
      </c>
      <c r="S26" s="22" t="s">
        <v>15</v>
      </c>
      <c r="T26" s="22" t="s">
        <v>15</v>
      </c>
      <c r="U26" s="22" t="s">
        <v>15</v>
      </c>
      <c r="V26" s="22" t="s">
        <v>15</v>
      </c>
      <c r="W26" s="22" t="s">
        <v>15</v>
      </c>
      <c r="X26" s="22" t="s">
        <v>15</v>
      </c>
      <c r="Y26" s="22" t="s">
        <v>15</v>
      </c>
      <c r="Z26" s="22" t="s">
        <v>15</v>
      </c>
      <c r="AA26" s="22" t="s">
        <v>15</v>
      </c>
      <c r="AB26" s="22" t="s">
        <v>15</v>
      </c>
      <c r="AC26" s="22" t="s">
        <v>15</v>
      </c>
      <c r="AD26" s="22" t="s">
        <v>15</v>
      </c>
      <c r="AE26" s="22" t="s">
        <v>15</v>
      </c>
      <c r="AF26" s="22" t="s">
        <v>15</v>
      </c>
      <c r="AG26" s="22" t="s">
        <v>15</v>
      </c>
      <c r="AH26" s="22" t="s">
        <v>15</v>
      </c>
      <c r="AI26" s="22" t="s">
        <v>15</v>
      </c>
      <c r="AJ26" s="22" t="s">
        <v>15</v>
      </c>
      <c r="AK26" s="22" t="s">
        <v>15</v>
      </c>
      <c r="AL26" s="22" t="s">
        <v>15</v>
      </c>
      <c r="AM26" s="22" t="s">
        <v>15</v>
      </c>
      <c r="AN26" s="22" t="s">
        <v>15</v>
      </c>
      <c r="AO26" s="22" t="s">
        <v>15</v>
      </c>
      <c r="AP26" s="22" t="s">
        <v>15</v>
      </c>
      <c r="AQ26" s="22" t="s">
        <v>15</v>
      </c>
      <c r="AR26" s="48"/>
      <c r="AS26" s="48"/>
      <c r="AT26" s="48"/>
      <c r="AU26" s="53"/>
    </row>
    <row r="27" spans="1:47" ht="18" x14ac:dyDescent="0.25">
      <c r="A27" s="22" t="s">
        <v>98</v>
      </c>
      <c r="B27" s="23" t="s">
        <v>86</v>
      </c>
      <c r="C27" s="22" t="s">
        <v>15</v>
      </c>
      <c r="D27" s="22" t="s">
        <v>15</v>
      </c>
      <c r="E27" s="22" t="s">
        <v>15</v>
      </c>
      <c r="F27" s="22" t="s">
        <v>15</v>
      </c>
      <c r="G27" s="22" t="s">
        <v>15</v>
      </c>
      <c r="H27" s="22" t="s">
        <v>15</v>
      </c>
      <c r="I27" s="22" t="s">
        <v>15</v>
      </c>
      <c r="J27" s="22" t="s">
        <v>15</v>
      </c>
      <c r="K27" s="22" t="s">
        <v>15</v>
      </c>
      <c r="L27" s="22" t="s">
        <v>15</v>
      </c>
      <c r="M27" s="22" t="s">
        <v>15</v>
      </c>
      <c r="N27" s="22" t="s">
        <v>15</v>
      </c>
      <c r="O27" s="22" t="s">
        <v>15</v>
      </c>
      <c r="P27" s="22" t="s">
        <v>15</v>
      </c>
      <c r="Q27" s="22" t="s">
        <v>15</v>
      </c>
      <c r="R27" s="22" t="s">
        <v>15</v>
      </c>
      <c r="S27" s="22" t="s">
        <v>15</v>
      </c>
      <c r="T27" s="22" t="s">
        <v>15</v>
      </c>
      <c r="U27" s="22" t="s">
        <v>15</v>
      </c>
      <c r="V27" s="22" t="s">
        <v>15</v>
      </c>
      <c r="W27" s="22" t="s">
        <v>15</v>
      </c>
      <c r="X27" s="22" t="s">
        <v>15</v>
      </c>
      <c r="Y27" s="22" t="s">
        <v>15</v>
      </c>
      <c r="Z27" s="22" t="s">
        <v>15</v>
      </c>
      <c r="AA27" s="22" t="s">
        <v>15</v>
      </c>
      <c r="AB27" s="22" t="s">
        <v>15</v>
      </c>
      <c r="AC27" s="22" t="s">
        <v>15</v>
      </c>
      <c r="AD27" s="22" t="s">
        <v>15</v>
      </c>
      <c r="AE27" s="22" t="s">
        <v>15</v>
      </c>
      <c r="AF27" s="22" t="s">
        <v>15</v>
      </c>
      <c r="AG27" s="22" t="s">
        <v>15</v>
      </c>
      <c r="AH27" s="22" t="s">
        <v>15</v>
      </c>
      <c r="AI27" s="22" t="s">
        <v>15</v>
      </c>
      <c r="AJ27" s="22" t="s">
        <v>15</v>
      </c>
      <c r="AK27" s="22" t="s">
        <v>15</v>
      </c>
      <c r="AL27" s="22" t="s">
        <v>15</v>
      </c>
      <c r="AM27" s="22" t="s">
        <v>15</v>
      </c>
      <c r="AN27" s="22" t="s">
        <v>15</v>
      </c>
      <c r="AO27" s="22" t="s">
        <v>15</v>
      </c>
      <c r="AP27" s="22" t="s">
        <v>15</v>
      </c>
      <c r="AQ27" s="22" t="s">
        <v>15</v>
      </c>
      <c r="AR27" s="48"/>
      <c r="AS27" s="48"/>
      <c r="AT27" s="48"/>
      <c r="AU27" s="53"/>
    </row>
    <row r="28" spans="1:47" ht="18" x14ac:dyDescent="0.25">
      <c r="A28" s="22" t="s">
        <v>99</v>
      </c>
      <c r="B28" s="23" t="s">
        <v>86</v>
      </c>
      <c r="C28" s="22" t="s">
        <v>15</v>
      </c>
      <c r="D28" s="22" t="s">
        <v>15</v>
      </c>
      <c r="E28" s="22" t="s">
        <v>15</v>
      </c>
      <c r="F28" s="22" t="s">
        <v>15</v>
      </c>
      <c r="G28" s="22" t="s">
        <v>15</v>
      </c>
      <c r="H28" s="22" t="s">
        <v>15</v>
      </c>
      <c r="I28" s="22" t="s">
        <v>15</v>
      </c>
      <c r="J28" s="22" t="s">
        <v>15</v>
      </c>
      <c r="K28" s="22" t="s">
        <v>15</v>
      </c>
      <c r="L28" s="22" t="s">
        <v>15</v>
      </c>
      <c r="M28" s="22" t="s">
        <v>15</v>
      </c>
      <c r="N28" s="22" t="s">
        <v>15</v>
      </c>
      <c r="O28" s="22" t="s">
        <v>15</v>
      </c>
      <c r="P28" s="22" t="s">
        <v>15</v>
      </c>
      <c r="Q28" s="22" t="s">
        <v>15</v>
      </c>
      <c r="R28" s="22" t="s">
        <v>15</v>
      </c>
      <c r="S28" s="22" t="s">
        <v>15</v>
      </c>
      <c r="T28" s="22" t="s">
        <v>15</v>
      </c>
      <c r="U28" s="22" t="s">
        <v>15</v>
      </c>
      <c r="V28" s="22" t="s">
        <v>15</v>
      </c>
      <c r="W28" s="22" t="s">
        <v>15</v>
      </c>
      <c r="X28" s="22" t="s">
        <v>15</v>
      </c>
      <c r="Y28" s="22" t="s">
        <v>15</v>
      </c>
      <c r="Z28" s="22" t="s">
        <v>15</v>
      </c>
      <c r="AA28" s="22" t="s">
        <v>15</v>
      </c>
      <c r="AB28" s="22" t="s">
        <v>15</v>
      </c>
      <c r="AC28" s="22" t="s">
        <v>15</v>
      </c>
      <c r="AD28" s="22" t="s">
        <v>15</v>
      </c>
      <c r="AE28" s="22" t="s">
        <v>15</v>
      </c>
      <c r="AF28" s="22" t="s">
        <v>15</v>
      </c>
      <c r="AG28" s="22" t="s">
        <v>15</v>
      </c>
      <c r="AH28" s="22" t="s">
        <v>15</v>
      </c>
      <c r="AI28" s="22" t="s">
        <v>15</v>
      </c>
      <c r="AJ28" s="22" t="s">
        <v>15</v>
      </c>
      <c r="AK28" s="22" t="s">
        <v>15</v>
      </c>
      <c r="AL28" s="22" t="s">
        <v>15</v>
      </c>
      <c r="AM28" s="22" t="s">
        <v>15</v>
      </c>
      <c r="AN28" s="22" t="s">
        <v>15</v>
      </c>
      <c r="AO28" s="22" t="s">
        <v>15</v>
      </c>
      <c r="AP28" s="22" t="s">
        <v>15</v>
      </c>
      <c r="AQ28" s="22" t="s">
        <v>15</v>
      </c>
      <c r="AR28" s="48"/>
      <c r="AS28" s="48"/>
      <c r="AT28" s="48"/>
      <c r="AU28" s="53"/>
    </row>
    <row r="29" spans="1:47" ht="18" x14ac:dyDescent="0.25">
      <c r="A29" s="22" t="s">
        <v>100</v>
      </c>
      <c r="B29" s="23" t="s">
        <v>86</v>
      </c>
      <c r="C29" s="22" t="s">
        <v>15</v>
      </c>
      <c r="D29" s="22" t="s">
        <v>15</v>
      </c>
      <c r="E29" s="22" t="s">
        <v>15</v>
      </c>
      <c r="F29" s="22" t="s">
        <v>15</v>
      </c>
      <c r="G29" s="22" t="s">
        <v>15</v>
      </c>
      <c r="H29" s="22" t="s">
        <v>15</v>
      </c>
      <c r="I29" s="22" t="s">
        <v>15</v>
      </c>
      <c r="J29" s="22" t="s">
        <v>15</v>
      </c>
      <c r="K29" s="22" t="s">
        <v>15</v>
      </c>
      <c r="L29" s="22" t="s">
        <v>15</v>
      </c>
      <c r="M29" s="22" t="s">
        <v>15</v>
      </c>
      <c r="N29" s="22" t="s">
        <v>15</v>
      </c>
      <c r="O29" s="22" t="s">
        <v>15</v>
      </c>
      <c r="P29" s="22" t="s">
        <v>15</v>
      </c>
      <c r="Q29" s="22" t="s">
        <v>15</v>
      </c>
      <c r="R29" s="22" t="s">
        <v>15</v>
      </c>
      <c r="S29" s="22" t="s">
        <v>15</v>
      </c>
      <c r="T29" s="22" t="s">
        <v>15</v>
      </c>
      <c r="U29" s="22" t="s">
        <v>15</v>
      </c>
      <c r="V29" s="22" t="s">
        <v>15</v>
      </c>
      <c r="W29" s="22" t="s">
        <v>15</v>
      </c>
      <c r="X29" s="22" t="s">
        <v>15</v>
      </c>
      <c r="Y29" s="22" t="s">
        <v>15</v>
      </c>
      <c r="Z29" s="22" t="s">
        <v>15</v>
      </c>
      <c r="AA29" s="22" t="s">
        <v>15</v>
      </c>
      <c r="AB29" s="22" t="s">
        <v>15</v>
      </c>
      <c r="AC29" s="22" t="s">
        <v>15</v>
      </c>
      <c r="AD29" s="22" t="s">
        <v>15</v>
      </c>
      <c r="AE29" s="22" t="s">
        <v>15</v>
      </c>
      <c r="AF29" s="22" t="s">
        <v>15</v>
      </c>
      <c r="AG29" s="22" t="s">
        <v>15</v>
      </c>
      <c r="AH29" s="22" t="s">
        <v>15</v>
      </c>
      <c r="AI29" s="22" t="s">
        <v>15</v>
      </c>
      <c r="AJ29" s="22" t="s">
        <v>15</v>
      </c>
      <c r="AK29" s="22" t="s">
        <v>15</v>
      </c>
      <c r="AL29" s="22" t="s">
        <v>15</v>
      </c>
      <c r="AM29" s="22" t="s">
        <v>15</v>
      </c>
      <c r="AN29" s="22" t="s">
        <v>15</v>
      </c>
      <c r="AO29" s="22" t="s">
        <v>15</v>
      </c>
      <c r="AP29" s="22" t="s">
        <v>15</v>
      </c>
      <c r="AQ29" s="22" t="s">
        <v>15</v>
      </c>
      <c r="AR29" s="48"/>
      <c r="AS29" s="48"/>
      <c r="AT29" s="48"/>
      <c r="AU29" s="53"/>
    </row>
    <row r="30" spans="1:47" ht="18" x14ac:dyDescent="0.25">
      <c r="A30" s="22" t="s">
        <v>101</v>
      </c>
      <c r="B30" s="23" t="s">
        <v>86</v>
      </c>
      <c r="C30" s="22" t="s">
        <v>15</v>
      </c>
      <c r="D30" s="22" t="s">
        <v>15</v>
      </c>
      <c r="E30" s="22" t="s">
        <v>15</v>
      </c>
      <c r="F30" s="22" t="s">
        <v>15</v>
      </c>
      <c r="G30" s="22" t="s">
        <v>15</v>
      </c>
      <c r="H30" s="22" t="s">
        <v>15</v>
      </c>
      <c r="I30" s="22" t="s">
        <v>15</v>
      </c>
      <c r="J30" s="22" t="s">
        <v>15</v>
      </c>
      <c r="K30" s="22" t="s">
        <v>15</v>
      </c>
      <c r="L30" s="22" t="s">
        <v>15</v>
      </c>
      <c r="M30" s="22" t="s">
        <v>15</v>
      </c>
      <c r="N30" s="22" t="s">
        <v>15</v>
      </c>
      <c r="O30" s="22" t="s">
        <v>15</v>
      </c>
      <c r="P30" s="22" t="s">
        <v>15</v>
      </c>
      <c r="Q30" s="22" t="s">
        <v>15</v>
      </c>
      <c r="R30" s="22" t="s">
        <v>15</v>
      </c>
      <c r="S30" s="22" t="s">
        <v>15</v>
      </c>
      <c r="T30" s="22" t="s">
        <v>15</v>
      </c>
      <c r="U30" s="22" t="s">
        <v>15</v>
      </c>
      <c r="V30" s="22" t="s">
        <v>15</v>
      </c>
      <c r="W30" s="22" t="s">
        <v>15</v>
      </c>
      <c r="X30" s="22" t="s">
        <v>15</v>
      </c>
      <c r="Y30" s="22" t="s">
        <v>15</v>
      </c>
      <c r="Z30" s="22" t="s">
        <v>15</v>
      </c>
      <c r="AA30" s="22" t="s">
        <v>15</v>
      </c>
      <c r="AB30" s="22" t="s">
        <v>15</v>
      </c>
      <c r="AC30" s="22" t="s">
        <v>15</v>
      </c>
      <c r="AD30" s="22" t="s">
        <v>15</v>
      </c>
      <c r="AE30" s="22" t="s">
        <v>15</v>
      </c>
      <c r="AF30" s="22" t="s">
        <v>15</v>
      </c>
      <c r="AG30" s="22" t="s">
        <v>15</v>
      </c>
      <c r="AH30" s="22" t="s">
        <v>15</v>
      </c>
      <c r="AI30" s="22" t="s">
        <v>15</v>
      </c>
      <c r="AJ30" s="22" t="s">
        <v>15</v>
      </c>
      <c r="AK30" s="22" t="s">
        <v>15</v>
      </c>
      <c r="AL30" s="22" t="s">
        <v>15</v>
      </c>
      <c r="AM30" s="22" t="s">
        <v>15</v>
      </c>
      <c r="AN30" s="22" t="s">
        <v>15</v>
      </c>
      <c r="AO30" s="22" t="s">
        <v>15</v>
      </c>
      <c r="AP30" s="22" t="s">
        <v>15</v>
      </c>
      <c r="AQ30" s="22" t="s">
        <v>15</v>
      </c>
      <c r="AR30" s="48"/>
      <c r="AS30" s="48"/>
      <c r="AT30" s="48"/>
      <c r="AU30" s="53"/>
    </row>
    <row r="31" spans="1:47" ht="18" x14ac:dyDescent="0.25">
      <c r="A31" s="22" t="s">
        <v>102</v>
      </c>
      <c r="B31" s="23" t="s">
        <v>86</v>
      </c>
      <c r="C31" s="22" t="s">
        <v>15</v>
      </c>
      <c r="D31" s="22" t="s">
        <v>15</v>
      </c>
      <c r="E31" s="22" t="s">
        <v>15</v>
      </c>
      <c r="F31" s="22" t="s">
        <v>15</v>
      </c>
      <c r="G31" s="22" t="s">
        <v>15</v>
      </c>
      <c r="H31" s="22" t="s">
        <v>15</v>
      </c>
      <c r="I31" s="22" t="s">
        <v>15</v>
      </c>
      <c r="J31" s="22" t="s">
        <v>15</v>
      </c>
      <c r="K31" s="22" t="s">
        <v>15</v>
      </c>
      <c r="L31" s="22" t="s">
        <v>15</v>
      </c>
      <c r="M31" s="22" t="s">
        <v>15</v>
      </c>
      <c r="N31" s="22" t="s">
        <v>15</v>
      </c>
      <c r="O31" s="22" t="s">
        <v>15</v>
      </c>
      <c r="P31" s="22" t="s">
        <v>15</v>
      </c>
      <c r="Q31" s="22" t="s">
        <v>15</v>
      </c>
      <c r="R31" s="22" t="s">
        <v>15</v>
      </c>
      <c r="S31" s="22" t="s">
        <v>15</v>
      </c>
      <c r="T31" s="22" t="s">
        <v>15</v>
      </c>
      <c r="U31" s="22" t="s">
        <v>15</v>
      </c>
      <c r="V31" s="22" t="s">
        <v>15</v>
      </c>
      <c r="W31" s="22" t="s">
        <v>15</v>
      </c>
      <c r="X31" s="22" t="s">
        <v>15</v>
      </c>
      <c r="Y31" s="22" t="s">
        <v>15</v>
      </c>
      <c r="Z31" s="22" t="s">
        <v>15</v>
      </c>
      <c r="AA31" s="22" t="s">
        <v>15</v>
      </c>
      <c r="AB31" s="22" t="s">
        <v>15</v>
      </c>
      <c r="AC31" s="22" t="s">
        <v>15</v>
      </c>
      <c r="AD31" s="22" t="s">
        <v>15</v>
      </c>
      <c r="AE31" s="22" t="s">
        <v>15</v>
      </c>
      <c r="AF31" s="22" t="s">
        <v>15</v>
      </c>
      <c r="AG31" s="22" t="s">
        <v>15</v>
      </c>
      <c r="AH31" s="22" t="s">
        <v>15</v>
      </c>
      <c r="AI31" s="22" t="s">
        <v>15</v>
      </c>
      <c r="AJ31" s="22" t="s">
        <v>15</v>
      </c>
      <c r="AK31" s="22" t="s">
        <v>15</v>
      </c>
      <c r="AL31" s="22" t="s">
        <v>15</v>
      </c>
      <c r="AM31" s="22" t="s">
        <v>15</v>
      </c>
      <c r="AN31" s="22" t="s">
        <v>15</v>
      </c>
      <c r="AO31" s="22" t="s">
        <v>15</v>
      </c>
      <c r="AP31" s="22" t="s">
        <v>15</v>
      </c>
      <c r="AQ31" s="22" t="s">
        <v>15</v>
      </c>
      <c r="AR31" s="48"/>
      <c r="AS31" s="48"/>
      <c r="AT31" s="48"/>
      <c r="AU31" s="53"/>
    </row>
    <row r="32" spans="1:47" ht="18" x14ac:dyDescent="0.25">
      <c r="A32" s="22" t="s">
        <v>103</v>
      </c>
      <c r="B32" s="23" t="s">
        <v>86</v>
      </c>
      <c r="C32" s="22" t="s">
        <v>15</v>
      </c>
      <c r="D32" s="22" t="s">
        <v>15</v>
      </c>
      <c r="E32" s="22" t="s">
        <v>15</v>
      </c>
      <c r="F32" s="22" t="s">
        <v>15</v>
      </c>
      <c r="G32" s="22" t="s">
        <v>15</v>
      </c>
      <c r="H32" s="22" t="s">
        <v>15</v>
      </c>
      <c r="I32" s="22" t="s">
        <v>15</v>
      </c>
      <c r="J32" s="22" t="s">
        <v>15</v>
      </c>
      <c r="K32" s="22" t="s">
        <v>15</v>
      </c>
      <c r="L32" s="22" t="s">
        <v>15</v>
      </c>
      <c r="M32" s="22" t="s">
        <v>15</v>
      </c>
      <c r="N32" s="22" t="s">
        <v>15</v>
      </c>
      <c r="O32" s="22" t="s">
        <v>15</v>
      </c>
      <c r="P32" s="22" t="s">
        <v>15</v>
      </c>
      <c r="Q32" s="22" t="s">
        <v>15</v>
      </c>
      <c r="R32" s="22" t="s">
        <v>15</v>
      </c>
      <c r="S32" s="22" t="s">
        <v>15</v>
      </c>
      <c r="T32" s="22" t="s">
        <v>15</v>
      </c>
      <c r="U32" s="22" t="s">
        <v>15</v>
      </c>
      <c r="V32" s="22" t="s">
        <v>15</v>
      </c>
      <c r="W32" s="22" t="s">
        <v>15</v>
      </c>
      <c r="X32" s="22" t="s">
        <v>15</v>
      </c>
      <c r="Y32" s="22" t="s">
        <v>15</v>
      </c>
      <c r="Z32" s="22" t="s">
        <v>15</v>
      </c>
      <c r="AA32" s="22" t="s">
        <v>15</v>
      </c>
      <c r="AB32" s="22" t="s">
        <v>15</v>
      </c>
      <c r="AC32" s="22" t="s">
        <v>15</v>
      </c>
      <c r="AD32" s="22" t="s">
        <v>15</v>
      </c>
      <c r="AE32" s="22" t="s">
        <v>15</v>
      </c>
      <c r="AF32" s="22" t="s">
        <v>15</v>
      </c>
      <c r="AG32" s="22" t="s">
        <v>15</v>
      </c>
      <c r="AH32" s="22" t="s">
        <v>15</v>
      </c>
      <c r="AI32" s="22" t="s">
        <v>15</v>
      </c>
      <c r="AJ32" s="22" t="s">
        <v>15</v>
      </c>
      <c r="AK32" s="22" t="s">
        <v>15</v>
      </c>
      <c r="AL32" s="22" t="s">
        <v>15</v>
      </c>
      <c r="AM32" s="22" t="s">
        <v>15</v>
      </c>
      <c r="AN32" s="22" t="s">
        <v>15</v>
      </c>
      <c r="AO32" s="22" t="s">
        <v>15</v>
      </c>
      <c r="AP32" s="22" t="s">
        <v>15</v>
      </c>
      <c r="AQ32" s="22" t="s">
        <v>15</v>
      </c>
      <c r="AR32" s="48"/>
      <c r="AS32" s="48"/>
      <c r="AT32" s="48"/>
      <c r="AU32" s="53"/>
    </row>
    <row r="33" spans="1:47" ht="18" x14ac:dyDescent="0.25">
      <c r="A33" s="22" t="s">
        <v>104</v>
      </c>
      <c r="B33" s="23" t="s">
        <v>86</v>
      </c>
      <c r="C33" s="22" t="s">
        <v>15</v>
      </c>
      <c r="D33" s="22" t="s">
        <v>15</v>
      </c>
      <c r="E33" s="22" t="s">
        <v>15</v>
      </c>
      <c r="F33" s="22" t="s">
        <v>15</v>
      </c>
      <c r="G33" s="22" t="s">
        <v>15</v>
      </c>
      <c r="H33" s="22" t="s">
        <v>15</v>
      </c>
      <c r="I33" s="22" t="s">
        <v>15</v>
      </c>
      <c r="J33" s="22" t="s">
        <v>15</v>
      </c>
      <c r="K33" s="22" t="s">
        <v>15</v>
      </c>
      <c r="L33" s="22" t="s">
        <v>15</v>
      </c>
      <c r="M33" s="22" t="s">
        <v>15</v>
      </c>
      <c r="N33" s="22" t="s">
        <v>15</v>
      </c>
      <c r="O33" s="22" t="s">
        <v>15</v>
      </c>
      <c r="P33" s="22" t="s">
        <v>15</v>
      </c>
      <c r="Q33" s="22" t="s">
        <v>15</v>
      </c>
      <c r="R33" s="22" t="s">
        <v>15</v>
      </c>
      <c r="S33" s="22" t="s">
        <v>15</v>
      </c>
      <c r="T33" s="22" t="s">
        <v>15</v>
      </c>
      <c r="U33" s="22" t="s">
        <v>15</v>
      </c>
      <c r="V33" s="22" t="s">
        <v>15</v>
      </c>
      <c r="W33" s="22" t="s">
        <v>15</v>
      </c>
      <c r="X33" s="22" t="s">
        <v>15</v>
      </c>
      <c r="Y33" s="22" t="s">
        <v>15</v>
      </c>
      <c r="Z33" s="22" t="s">
        <v>15</v>
      </c>
      <c r="AA33" s="22" t="s">
        <v>15</v>
      </c>
      <c r="AB33" s="22" t="s">
        <v>15</v>
      </c>
      <c r="AC33" s="22" t="s">
        <v>15</v>
      </c>
      <c r="AD33" s="22" t="s">
        <v>15</v>
      </c>
      <c r="AE33" s="22" t="s">
        <v>15</v>
      </c>
      <c r="AF33" s="22" t="s">
        <v>15</v>
      </c>
      <c r="AG33" s="22" t="s">
        <v>15</v>
      </c>
      <c r="AH33" s="22" t="s">
        <v>15</v>
      </c>
      <c r="AI33" s="22" t="s">
        <v>15</v>
      </c>
      <c r="AJ33" s="22" t="s">
        <v>15</v>
      </c>
      <c r="AK33" s="22" t="s">
        <v>15</v>
      </c>
      <c r="AL33" s="22" t="s">
        <v>15</v>
      </c>
      <c r="AM33" s="22" t="s">
        <v>15</v>
      </c>
      <c r="AN33" s="22" t="s">
        <v>15</v>
      </c>
      <c r="AO33" s="22" t="s">
        <v>15</v>
      </c>
      <c r="AP33" s="22" t="s">
        <v>15</v>
      </c>
      <c r="AQ33" s="22" t="s">
        <v>15</v>
      </c>
      <c r="AR33" s="48"/>
      <c r="AS33" s="48"/>
      <c r="AT33" s="48"/>
      <c r="AU33" s="53"/>
    </row>
    <row r="34" spans="1:47" ht="18" x14ac:dyDescent="0.25">
      <c r="A34" s="22" t="s">
        <v>105</v>
      </c>
      <c r="B34" s="23" t="s">
        <v>86</v>
      </c>
      <c r="C34" s="22" t="s">
        <v>15</v>
      </c>
      <c r="D34" s="22" t="s">
        <v>15</v>
      </c>
      <c r="E34" s="22" t="s">
        <v>15</v>
      </c>
      <c r="F34" s="22" t="s">
        <v>15</v>
      </c>
      <c r="G34" s="22" t="s">
        <v>15</v>
      </c>
      <c r="H34" s="22" t="s">
        <v>15</v>
      </c>
      <c r="I34" s="22" t="s">
        <v>15</v>
      </c>
      <c r="J34" s="22" t="s">
        <v>15</v>
      </c>
      <c r="K34" s="22" t="s">
        <v>15</v>
      </c>
      <c r="L34" s="22" t="s">
        <v>15</v>
      </c>
      <c r="M34" s="22" t="s">
        <v>15</v>
      </c>
      <c r="N34" s="22" t="s">
        <v>15</v>
      </c>
      <c r="O34" s="22" t="s">
        <v>15</v>
      </c>
      <c r="P34" s="22" t="s">
        <v>15</v>
      </c>
      <c r="Q34" s="22" t="s">
        <v>15</v>
      </c>
      <c r="R34" s="22" t="s">
        <v>15</v>
      </c>
      <c r="S34" s="22" t="s">
        <v>15</v>
      </c>
      <c r="T34" s="22" t="s">
        <v>15</v>
      </c>
      <c r="U34" s="22" t="s">
        <v>15</v>
      </c>
      <c r="V34" s="22" t="s">
        <v>15</v>
      </c>
      <c r="W34" s="22" t="s">
        <v>15</v>
      </c>
      <c r="X34" s="22" t="s">
        <v>15</v>
      </c>
      <c r="Y34" s="22" t="s">
        <v>15</v>
      </c>
      <c r="Z34" s="22" t="s">
        <v>15</v>
      </c>
      <c r="AA34" s="22" t="s">
        <v>15</v>
      </c>
      <c r="AB34" s="22" t="s">
        <v>15</v>
      </c>
      <c r="AC34" s="22" t="s">
        <v>15</v>
      </c>
      <c r="AD34" s="22" t="s">
        <v>15</v>
      </c>
      <c r="AE34" s="22" t="s">
        <v>15</v>
      </c>
      <c r="AF34" s="22" t="s">
        <v>15</v>
      </c>
      <c r="AG34" s="22" t="s">
        <v>15</v>
      </c>
      <c r="AH34" s="22" t="s">
        <v>15</v>
      </c>
      <c r="AI34" s="22" t="s">
        <v>15</v>
      </c>
      <c r="AJ34" s="22" t="s">
        <v>15</v>
      </c>
      <c r="AK34" s="22" t="s">
        <v>15</v>
      </c>
      <c r="AL34" s="22" t="s">
        <v>15</v>
      </c>
      <c r="AM34" s="22" t="s">
        <v>15</v>
      </c>
      <c r="AN34" s="22" t="s">
        <v>15</v>
      </c>
      <c r="AO34" s="22" t="s">
        <v>15</v>
      </c>
      <c r="AP34" s="22" t="s">
        <v>15</v>
      </c>
      <c r="AQ34" s="22" t="s">
        <v>15</v>
      </c>
      <c r="AR34" s="48"/>
      <c r="AS34" s="48"/>
      <c r="AT34" s="48"/>
      <c r="AU34" s="53"/>
    </row>
    <row r="35" spans="1:47" ht="18" x14ac:dyDescent="0.25">
      <c r="A35" s="22" t="s">
        <v>106</v>
      </c>
      <c r="B35" s="23" t="s">
        <v>86</v>
      </c>
      <c r="C35" s="22" t="s">
        <v>15</v>
      </c>
      <c r="D35" s="22" t="s">
        <v>15</v>
      </c>
      <c r="E35" s="22" t="s">
        <v>15</v>
      </c>
      <c r="F35" s="22" t="s">
        <v>15</v>
      </c>
      <c r="G35" s="22" t="s">
        <v>15</v>
      </c>
      <c r="H35" s="22" t="s">
        <v>15</v>
      </c>
      <c r="I35" s="22" t="s">
        <v>15</v>
      </c>
      <c r="J35" s="22" t="s">
        <v>15</v>
      </c>
      <c r="K35" s="22" t="s">
        <v>15</v>
      </c>
      <c r="L35" s="22" t="s">
        <v>15</v>
      </c>
      <c r="M35" s="22" t="s">
        <v>15</v>
      </c>
      <c r="N35" s="22" t="s">
        <v>15</v>
      </c>
      <c r="O35" s="22" t="s">
        <v>15</v>
      </c>
      <c r="P35" s="22" t="s">
        <v>15</v>
      </c>
      <c r="Q35" s="22" t="s">
        <v>15</v>
      </c>
      <c r="R35" s="22" t="s">
        <v>15</v>
      </c>
      <c r="S35" s="22" t="s">
        <v>15</v>
      </c>
      <c r="T35" s="22" t="s">
        <v>15</v>
      </c>
      <c r="U35" s="22" t="s">
        <v>15</v>
      </c>
      <c r="V35" s="22" t="s">
        <v>15</v>
      </c>
      <c r="W35" s="22" t="s">
        <v>15</v>
      </c>
      <c r="X35" s="22" t="s">
        <v>15</v>
      </c>
      <c r="Y35" s="22" t="s">
        <v>15</v>
      </c>
      <c r="Z35" s="22" t="s">
        <v>15</v>
      </c>
      <c r="AA35" s="22" t="s">
        <v>15</v>
      </c>
      <c r="AB35" s="22" t="s">
        <v>15</v>
      </c>
      <c r="AC35" s="22" t="s">
        <v>15</v>
      </c>
      <c r="AD35" s="22" t="s">
        <v>15</v>
      </c>
      <c r="AE35" s="22" t="s">
        <v>15</v>
      </c>
      <c r="AF35" s="22" t="s">
        <v>15</v>
      </c>
      <c r="AG35" s="22" t="s">
        <v>15</v>
      </c>
      <c r="AH35" s="22" t="s">
        <v>15</v>
      </c>
      <c r="AI35" s="22" t="s">
        <v>15</v>
      </c>
      <c r="AJ35" s="22" t="s">
        <v>15</v>
      </c>
      <c r="AK35" s="22" t="s">
        <v>15</v>
      </c>
      <c r="AL35" s="22" t="s">
        <v>15</v>
      </c>
      <c r="AM35" s="22" t="s">
        <v>15</v>
      </c>
      <c r="AN35" s="22" t="s">
        <v>15</v>
      </c>
      <c r="AO35" s="22" t="s">
        <v>15</v>
      </c>
      <c r="AP35" s="22" t="s">
        <v>15</v>
      </c>
      <c r="AQ35" s="22" t="s">
        <v>15</v>
      </c>
      <c r="AR35" s="48"/>
      <c r="AS35" s="48"/>
      <c r="AT35" s="48"/>
      <c r="AU35" s="53"/>
    </row>
    <row r="36" spans="1:47" ht="18" x14ac:dyDescent="0.25">
      <c r="A36" s="22" t="s">
        <v>107</v>
      </c>
      <c r="B36" s="23" t="s">
        <v>86</v>
      </c>
      <c r="C36" s="22" t="s">
        <v>15</v>
      </c>
      <c r="D36" s="22" t="s">
        <v>15</v>
      </c>
      <c r="E36" s="22" t="s">
        <v>15</v>
      </c>
      <c r="F36" s="22" t="s">
        <v>15</v>
      </c>
      <c r="G36" s="22" t="s">
        <v>15</v>
      </c>
      <c r="H36" s="22" t="s">
        <v>15</v>
      </c>
      <c r="I36" s="22" t="s">
        <v>15</v>
      </c>
      <c r="J36" s="22" t="s">
        <v>15</v>
      </c>
      <c r="K36" s="22" t="s">
        <v>15</v>
      </c>
      <c r="L36" s="22" t="s">
        <v>15</v>
      </c>
      <c r="M36" s="22" t="s">
        <v>15</v>
      </c>
      <c r="N36" s="22" t="s">
        <v>15</v>
      </c>
      <c r="O36" s="22" t="s">
        <v>15</v>
      </c>
      <c r="P36" s="22" t="s">
        <v>15</v>
      </c>
      <c r="Q36" s="22" t="s">
        <v>15</v>
      </c>
      <c r="R36" s="22" t="s">
        <v>15</v>
      </c>
      <c r="S36" s="22" t="s">
        <v>15</v>
      </c>
      <c r="T36" s="22" t="s">
        <v>15</v>
      </c>
      <c r="U36" s="22" t="s">
        <v>15</v>
      </c>
      <c r="V36" s="22" t="s">
        <v>15</v>
      </c>
      <c r="W36" s="22" t="s">
        <v>15</v>
      </c>
      <c r="X36" s="22" t="s">
        <v>15</v>
      </c>
      <c r="Y36" s="22" t="s">
        <v>15</v>
      </c>
      <c r="Z36" s="22" t="s">
        <v>15</v>
      </c>
      <c r="AA36" s="22" t="s">
        <v>15</v>
      </c>
      <c r="AB36" s="22" t="s">
        <v>15</v>
      </c>
      <c r="AC36" s="22" t="s">
        <v>15</v>
      </c>
      <c r="AD36" s="22" t="s">
        <v>15</v>
      </c>
      <c r="AE36" s="22" t="s">
        <v>15</v>
      </c>
      <c r="AF36" s="22" t="s">
        <v>15</v>
      </c>
      <c r="AG36" s="22" t="s">
        <v>15</v>
      </c>
      <c r="AH36" s="22" t="s">
        <v>15</v>
      </c>
      <c r="AI36" s="22" t="s">
        <v>15</v>
      </c>
      <c r="AJ36" s="22" t="s">
        <v>15</v>
      </c>
      <c r="AK36" s="22" t="s">
        <v>15</v>
      </c>
      <c r="AL36" s="22" t="s">
        <v>15</v>
      </c>
      <c r="AM36" s="22" t="s">
        <v>15</v>
      </c>
      <c r="AN36" s="22" t="s">
        <v>15</v>
      </c>
      <c r="AO36" s="22" t="s">
        <v>15</v>
      </c>
      <c r="AP36" s="22" t="s">
        <v>15</v>
      </c>
      <c r="AQ36" s="22" t="s">
        <v>15</v>
      </c>
      <c r="AR36" s="48"/>
      <c r="AS36" s="48"/>
      <c r="AT36" s="48"/>
      <c r="AU36" s="53"/>
    </row>
    <row r="37" spans="1:47" ht="18" x14ac:dyDescent="0.25">
      <c r="A37" s="22" t="s">
        <v>108</v>
      </c>
      <c r="B37" s="23" t="s">
        <v>86</v>
      </c>
      <c r="C37" s="22" t="s">
        <v>15</v>
      </c>
      <c r="D37" s="22" t="s">
        <v>15</v>
      </c>
      <c r="E37" s="22" t="s">
        <v>15</v>
      </c>
      <c r="F37" s="22" t="s">
        <v>15</v>
      </c>
      <c r="G37" s="22" t="s">
        <v>15</v>
      </c>
      <c r="H37" s="22" t="s">
        <v>15</v>
      </c>
      <c r="I37" s="22" t="s">
        <v>15</v>
      </c>
      <c r="J37" s="22" t="s">
        <v>15</v>
      </c>
      <c r="K37" s="22" t="s">
        <v>15</v>
      </c>
      <c r="L37" s="22" t="s">
        <v>15</v>
      </c>
      <c r="M37" s="22" t="s">
        <v>15</v>
      </c>
      <c r="N37" s="22" t="s">
        <v>15</v>
      </c>
      <c r="O37" s="22" t="s">
        <v>15</v>
      </c>
      <c r="P37" s="22" t="s">
        <v>15</v>
      </c>
      <c r="Q37" s="22" t="s">
        <v>15</v>
      </c>
      <c r="R37" s="22" t="s">
        <v>15</v>
      </c>
      <c r="S37" s="22" t="s">
        <v>15</v>
      </c>
      <c r="T37" s="22" t="s">
        <v>15</v>
      </c>
      <c r="U37" s="22" t="s">
        <v>15</v>
      </c>
      <c r="V37" s="22" t="s">
        <v>15</v>
      </c>
      <c r="W37" s="22" t="s">
        <v>15</v>
      </c>
      <c r="X37" s="22" t="s">
        <v>15</v>
      </c>
      <c r="Y37" s="22" t="s">
        <v>15</v>
      </c>
      <c r="Z37" s="22" t="s">
        <v>15</v>
      </c>
      <c r="AA37" s="22" t="s">
        <v>15</v>
      </c>
      <c r="AB37" s="22" t="s">
        <v>15</v>
      </c>
      <c r="AC37" s="22" t="s">
        <v>15</v>
      </c>
      <c r="AD37" s="22" t="s">
        <v>15</v>
      </c>
      <c r="AE37" s="22" t="s">
        <v>15</v>
      </c>
      <c r="AF37" s="22" t="s">
        <v>15</v>
      </c>
      <c r="AG37" s="22" t="s">
        <v>15</v>
      </c>
      <c r="AH37" s="22" t="s">
        <v>15</v>
      </c>
      <c r="AI37" s="22" t="s">
        <v>15</v>
      </c>
      <c r="AJ37" s="22" t="s">
        <v>15</v>
      </c>
      <c r="AK37" s="22" t="s">
        <v>15</v>
      </c>
      <c r="AL37" s="22" t="s">
        <v>15</v>
      </c>
      <c r="AM37" s="22" t="s">
        <v>15</v>
      </c>
      <c r="AN37" s="22" t="s">
        <v>15</v>
      </c>
      <c r="AO37" s="22" t="s">
        <v>15</v>
      </c>
      <c r="AP37" s="22" t="s">
        <v>15</v>
      </c>
      <c r="AQ37" s="22" t="s">
        <v>15</v>
      </c>
      <c r="AR37" s="48"/>
      <c r="AS37" s="48"/>
      <c r="AT37" s="48"/>
      <c r="AU37" s="53"/>
    </row>
    <row r="38" spans="1:47" ht="18" x14ac:dyDescent="0.25">
      <c r="A38" s="22" t="s">
        <v>109</v>
      </c>
      <c r="B38" s="23" t="s">
        <v>86</v>
      </c>
      <c r="C38" s="22" t="s">
        <v>15</v>
      </c>
      <c r="D38" s="22" t="s">
        <v>15</v>
      </c>
      <c r="E38" s="22" t="s">
        <v>15</v>
      </c>
      <c r="F38" s="22" t="s">
        <v>15</v>
      </c>
      <c r="G38" s="22" t="s">
        <v>15</v>
      </c>
      <c r="H38" s="22" t="s">
        <v>15</v>
      </c>
      <c r="I38" s="22" t="s">
        <v>15</v>
      </c>
      <c r="J38" s="22" t="s">
        <v>15</v>
      </c>
      <c r="K38" s="22" t="s">
        <v>15</v>
      </c>
      <c r="L38" s="22" t="s">
        <v>15</v>
      </c>
      <c r="M38" s="22" t="s">
        <v>15</v>
      </c>
      <c r="N38" s="22" t="s">
        <v>15</v>
      </c>
      <c r="O38" s="22" t="s">
        <v>15</v>
      </c>
      <c r="P38" s="22" t="s">
        <v>15</v>
      </c>
      <c r="Q38" s="22" t="s">
        <v>15</v>
      </c>
      <c r="R38" s="22" t="s">
        <v>15</v>
      </c>
      <c r="S38" s="22" t="s">
        <v>15</v>
      </c>
      <c r="T38" s="22" t="s">
        <v>15</v>
      </c>
      <c r="U38" s="22" t="s">
        <v>15</v>
      </c>
      <c r="V38" s="22" t="s">
        <v>15</v>
      </c>
      <c r="W38" s="22" t="s">
        <v>15</v>
      </c>
      <c r="X38" s="22" t="s">
        <v>15</v>
      </c>
      <c r="Y38" s="22" t="s">
        <v>15</v>
      </c>
      <c r="Z38" s="22" t="s">
        <v>15</v>
      </c>
      <c r="AA38" s="22" t="s">
        <v>15</v>
      </c>
      <c r="AB38" s="22" t="s">
        <v>15</v>
      </c>
      <c r="AC38" s="22" t="s">
        <v>15</v>
      </c>
      <c r="AD38" s="22" t="s">
        <v>15</v>
      </c>
      <c r="AE38" s="22" t="s">
        <v>15</v>
      </c>
      <c r="AF38" s="22" t="s">
        <v>15</v>
      </c>
      <c r="AG38" s="22" t="s">
        <v>15</v>
      </c>
      <c r="AH38" s="22" t="s">
        <v>15</v>
      </c>
      <c r="AI38" s="22" t="s">
        <v>15</v>
      </c>
      <c r="AJ38" s="22" t="s">
        <v>15</v>
      </c>
      <c r="AK38" s="22" t="s">
        <v>15</v>
      </c>
      <c r="AL38" s="22" t="s">
        <v>15</v>
      </c>
      <c r="AM38" s="22" t="s">
        <v>15</v>
      </c>
      <c r="AN38" s="22" t="s">
        <v>15</v>
      </c>
      <c r="AO38" s="22" t="s">
        <v>15</v>
      </c>
      <c r="AP38" s="22" t="s">
        <v>15</v>
      </c>
      <c r="AQ38" s="22" t="s">
        <v>15</v>
      </c>
      <c r="AR38" s="48"/>
      <c r="AS38" s="48"/>
      <c r="AT38" s="48"/>
      <c r="AU38" s="53"/>
    </row>
    <row r="39" spans="1:47" ht="15.75" thickBot="1" x14ac:dyDescent="0.3">
      <c r="AR39" s="30"/>
      <c r="AS39" s="30"/>
      <c r="AT39" s="30"/>
      <c r="AU39" s="53"/>
    </row>
    <row r="40" spans="1:47" ht="18" customHeight="1" x14ac:dyDescent="0.25">
      <c r="A40" s="120" t="s">
        <v>89</v>
      </c>
      <c r="B40" s="121"/>
      <c r="C40" s="88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90"/>
      <c r="AR40" s="30"/>
      <c r="AS40" s="30"/>
      <c r="AT40" s="30"/>
      <c r="AU40" s="53"/>
    </row>
    <row r="41" spans="1:47" ht="18" customHeight="1" x14ac:dyDescent="0.25">
      <c r="A41" s="122"/>
      <c r="B41" s="123"/>
      <c r="C41" s="91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92"/>
      <c r="AR41" s="30"/>
      <c r="AS41" s="30"/>
      <c r="AT41" s="30"/>
      <c r="AU41" s="53"/>
    </row>
    <row r="42" spans="1:47" ht="15.75" thickBot="1" x14ac:dyDescent="0.3">
      <c r="A42" s="124"/>
      <c r="B42" s="125"/>
      <c r="C42" s="93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5"/>
      <c r="AR42" s="30"/>
      <c r="AS42" s="30"/>
      <c r="AT42" s="30"/>
      <c r="AU42" s="53"/>
    </row>
    <row r="43" spans="1:47" ht="15.75" thickBot="1" x14ac:dyDescent="0.3"/>
    <row r="44" spans="1:47" ht="15.75" thickBot="1" x14ac:dyDescent="0.3">
      <c r="A44" s="64" t="s">
        <v>54</v>
      </c>
      <c r="B44" s="36" t="s">
        <v>87</v>
      </c>
      <c r="C44" s="65">
        <f t="shared" ref="C44:AQ44" si="0">COUNTIF(C$3:C$38,$A$44)</f>
        <v>0</v>
      </c>
      <c r="D44" s="65">
        <f t="shared" si="0"/>
        <v>0</v>
      </c>
      <c r="E44" s="65">
        <f t="shared" si="0"/>
        <v>0</v>
      </c>
      <c r="F44" s="65">
        <f t="shared" si="0"/>
        <v>0</v>
      </c>
      <c r="G44" s="65">
        <f t="shared" si="0"/>
        <v>0</v>
      </c>
      <c r="H44" s="65">
        <f t="shared" si="0"/>
        <v>0</v>
      </c>
      <c r="I44" s="65">
        <f t="shared" si="0"/>
        <v>0</v>
      </c>
      <c r="J44" s="65">
        <f t="shared" si="0"/>
        <v>0</v>
      </c>
      <c r="K44" s="65">
        <f t="shared" si="0"/>
        <v>0</v>
      </c>
      <c r="L44" s="65">
        <f t="shared" si="0"/>
        <v>0</v>
      </c>
      <c r="M44" s="65">
        <f t="shared" si="0"/>
        <v>0</v>
      </c>
      <c r="N44" s="65">
        <f t="shared" si="0"/>
        <v>0</v>
      </c>
      <c r="O44" s="65">
        <f t="shared" si="0"/>
        <v>0</v>
      </c>
      <c r="P44" s="65">
        <f t="shared" si="0"/>
        <v>0</v>
      </c>
      <c r="Q44" s="65">
        <f t="shared" si="0"/>
        <v>0</v>
      </c>
      <c r="R44" s="65">
        <f t="shared" si="0"/>
        <v>0</v>
      </c>
      <c r="S44" s="65">
        <f t="shared" si="0"/>
        <v>0</v>
      </c>
      <c r="T44" s="65">
        <f t="shared" si="0"/>
        <v>0</v>
      </c>
      <c r="U44" s="65">
        <f t="shared" si="0"/>
        <v>0</v>
      </c>
      <c r="V44" s="65">
        <f t="shared" si="0"/>
        <v>0</v>
      </c>
      <c r="W44" s="65">
        <f t="shared" si="0"/>
        <v>0</v>
      </c>
      <c r="X44" s="65">
        <f t="shared" si="0"/>
        <v>0</v>
      </c>
      <c r="Y44" s="65">
        <f t="shared" si="0"/>
        <v>0</v>
      </c>
      <c r="Z44" s="65">
        <f t="shared" si="0"/>
        <v>0</v>
      </c>
      <c r="AA44" s="65">
        <f t="shared" si="0"/>
        <v>0</v>
      </c>
      <c r="AB44" s="65">
        <f t="shared" si="0"/>
        <v>0</v>
      </c>
      <c r="AC44" s="65">
        <f t="shared" si="0"/>
        <v>0</v>
      </c>
      <c r="AD44" s="65">
        <f t="shared" si="0"/>
        <v>0</v>
      </c>
      <c r="AE44" s="65">
        <f t="shared" si="0"/>
        <v>0</v>
      </c>
      <c r="AF44" s="65">
        <f t="shared" si="0"/>
        <v>0</v>
      </c>
      <c r="AG44" s="65">
        <f t="shared" si="0"/>
        <v>0</v>
      </c>
      <c r="AH44" s="65">
        <f t="shared" si="0"/>
        <v>0</v>
      </c>
      <c r="AI44" s="65">
        <f t="shared" si="0"/>
        <v>0</v>
      </c>
      <c r="AJ44" s="65">
        <f t="shared" si="0"/>
        <v>0</v>
      </c>
      <c r="AK44" s="65">
        <f t="shared" si="0"/>
        <v>0</v>
      </c>
      <c r="AL44" s="65">
        <f t="shared" si="0"/>
        <v>0</v>
      </c>
      <c r="AM44" s="65">
        <f t="shared" si="0"/>
        <v>0</v>
      </c>
      <c r="AN44" s="65">
        <f t="shared" si="0"/>
        <v>0</v>
      </c>
      <c r="AO44" s="65">
        <f t="shared" si="0"/>
        <v>0</v>
      </c>
      <c r="AP44" s="65">
        <f t="shared" si="0"/>
        <v>0</v>
      </c>
      <c r="AQ44" s="65">
        <f t="shared" si="0"/>
        <v>0</v>
      </c>
    </row>
    <row r="45" spans="1:47" ht="15.75" thickBot="1" x14ac:dyDescent="0.3">
      <c r="A45" s="25" t="s">
        <v>51</v>
      </c>
      <c r="B45" s="37" t="s">
        <v>49</v>
      </c>
      <c r="C45" s="68">
        <f t="shared" ref="C45:AQ45" si="1">COUNTIF(C$3:C$38,$A$45)</f>
        <v>0</v>
      </c>
      <c r="D45" s="68">
        <f t="shared" si="1"/>
        <v>0</v>
      </c>
      <c r="E45" s="68">
        <f t="shared" si="1"/>
        <v>0</v>
      </c>
      <c r="F45" s="68">
        <f t="shared" si="1"/>
        <v>0</v>
      </c>
      <c r="G45" s="68">
        <f t="shared" si="1"/>
        <v>0</v>
      </c>
      <c r="H45" s="68">
        <f t="shared" si="1"/>
        <v>0</v>
      </c>
      <c r="I45" s="68">
        <f t="shared" si="1"/>
        <v>0</v>
      </c>
      <c r="J45" s="68">
        <f t="shared" si="1"/>
        <v>0</v>
      </c>
      <c r="K45" s="68">
        <f t="shared" si="1"/>
        <v>0</v>
      </c>
      <c r="L45" s="68">
        <f t="shared" si="1"/>
        <v>0</v>
      </c>
      <c r="M45" s="68">
        <f t="shared" si="1"/>
        <v>0</v>
      </c>
      <c r="N45" s="68">
        <f t="shared" si="1"/>
        <v>0</v>
      </c>
      <c r="O45" s="68">
        <f t="shared" si="1"/>
        <v>0</v>
      </c>
      <c r="P45" s="68">
        <f t="shared" si="1"/>
        <v>0</v>
      </c>
      <c r="Q45" s="68">
        <f t="shared" si="1"/>
        <v>0</v>
      </c>
      <c r="R45" s="68">
        <f t="shared" si="1"/>
        <v>0</v>
      </c>
      <c r="S45" s="68">
        <f t="shared" si="1"/>
        <v>0</v>
      </c>
      <c r="T45" s="68">
        <f t="shared" si="1"/>
        <v>0</v>
      </c>
      <c r="U45" s="68">
        <f t="shared" si="1"/>
        <v>0</v>
      </c>
      <c r="V45" s="68">
        <f t="shared" si="1"/>
        <v>0</v>
      </c>
      <c r="W45" s="68">
        <f t="shared" si="1"/>
        <v>0</v>
      </c>
      <c r="X45" s="68">
        <f t="shared" si="1"/>
        <v>0</v>
      </c>
      <c r="Y45" s="68">
        <f t="shared" si="1"/>
        <v>0</v>
      </c>
      <c r="Z45" s="68">
        <f t="shared" si="1"/>
        <v>0</v>
      </c>
      <c r="AA45" s="68">
        <f t="shared" si="1"/>
        <v>0</v>
      </c>
      <c r="AB45" s="68">
        <f t="shared" si="1"/>
        <v>0</v>
      </c>
      <c r="AC45" s="68">
        <f t="shared" si="1"/>
        <v>0</v>
      </c>
      <c r="AD45" s="68">
        <f t="shared" si="1"/>
        <v>0</v>
      </c>
      <c r="AE45" s="68">
        <f t="shared" si="1"/>
        <v>0</v>
      </c>
      <c r="AF45" s="68">
        <f t="shared" si="1"/>
        <v>0</v>
      </c>
      <c r="AG45" s="68">
        <f t="shared" si="1"/>
        <v>0</v>
      </c>
      <c r="AH45" s="68">
        <f t="shared" si="1"/>
        <v>0</v>
      </c>
      <c r="AI45" s="68">
        <f t="shared" si="1"/>
        <v>0</v>
      </c>
      <c r="AJ45" s="68">
        <f t="shared" si="1"/>
        <v>0</v>
      </c>
      <c r="AK45" s="68">
        <f t="shared" si="1"/>
        <v>0</v>
      </c>
      <c r="AL45" s="68">
        <f t="shared" si="1"/>
        <v>0</v>
      </c>
      <c r="AM45" s="68">
        <f t="shared" si="1"/>
        <v>0</v>
      </c>
      <c r="AN45" s="68">
        <f t="shared" si="1"/>
        <v>0</v>
      </c>
      <c r="AO45" s="68">
        <f t="shared" si="1"/>
        <v>0</v>
      </c>
      <c r="AP45" s="68">
        <f t="shared" si="1"/>
        <v>0</v>
      </c>
      <c r="AQ45" s="68">
        <f t="shared" si="1"/>
        <v>0</v>
      </c>
    </row>
    <row r="46" spans="1:47" ht="15.75" thickBot="1" x14ac:dyDescent="0.3">
      <c r="A46" s="66" t="s">
        <v>52</v>
      </c>
      <c r="B46" s="37" t="s">
        <v>48</v>
      </c>
      <c r="C46" s="69">
        <f t="shared" ref="C46:AL46" si="2">COUNTIF(C$3:C$38,$A$46)</f>
        <v>0</v>
      </c>
      <c r="D46" s="69">
        <f t="shared" si="2"/>
        <v>0</v>
      </c>
      <c r="E46" s="69">
        <f t="shared" si="2"/>
        <v>0</v>
      </c>
      <c r="F46" s="69">
        <f t="shared" si="2"/>
        <v>0</v>
      </c>
      <c r="G46" s="69">
        <f t="shared" si="2"/>
        <v>0</v>
      </c>
      <c r="H46" s="69">
        <f t="shared" si="2"/>
        <v>0</v>
      </c>
      <c r="I46" s="69">
        <f t="shared" si="2"/>
        <v>0</v>
      </c>
      <c r="J46" s="69">
        <f t="shared" si="2"/>
        <v>0</v>
      </c>
      <c r="K46" s="69">
        <f t="shared" si="2"/>
        <v>0</v>
      </c>
      <c r="L46" s="69">
        <f t="shared" si="2"/>
        <v>0</v>
      </c>
      <c r="M46" s="69">
        <f t="shared" si="2"/>
        <v>0</v>
      </c>
      <c r="N46" s="69">
        <f t="shared" si="2"/>
        <v>0</v>
      </c>
      <c r="O46" s="69">
        <f t="shared" si="2"/>
        <v>0</v>
      </c>
      <c r="P46" s="69">
        <f t="shared" si="2"/>
        <v>0</v>
      </c>
      <c r="Q46" s="69">
        <f t="shared" si="2"/>
        <v>0</v>
      </c>
      <c r="R46" s="69">
        <f t="shared" si="2"/>
        <v>0</v>
      </c>
      <c r="S46" s="69">
        <f t="shared" si="2"/>
        <v>0</v>
      </c>
      <c r="T46" s="69">
        <f t="shared" si="2"/>
        <v>0</v>
      </c>
      <c r="U46" s="69">
        <f t="shared" si="2"/>
        <v>0</v>
      </c>
      <c r="V46" s="69">
        <f t="shared" si="2"/>
        <v>0</v>
      </c>
      <c r="W46" s="69">
        <f t="shared" si="2"/>
        <v>0</v>
      </c>
      <c r="X46" s="69">
        <f t="shared" si="2"/>
        <v>0</v>
      </c>
      <c r="Y46" s="69">
        <f t="shared" si="2"/>
        <v>0</v>
      </c>
      <c r="Z46" s="69">
        <f t="shared" si="2"/>
        <v>0</v>
      </c>
      <c r="AA46" s="69">
        <f t="shared" si="2"/>
        <v>0</v>
      </c>
      <c r="AB46" s="69">
        <f t="shared" si="2"/>
        <v>0</v>
      </c>
      <c r="AC46" s="69">
        <f t="shared" si="2"/>
        <v>0</v>
      </c>
      <c r="AD46" s="69">
        <f t="shared" si="2"/>
        <v>0</v>
      </c>
      <c r="AE46" s="69">
        <f t="shared" si="2"/>
        <v>0</v>
      </c>
      <c r="AF46" s="69">
        <f t="shared" si="2"/>
        <v>0</v>
      </c>
      <c r="AG46" s="69">
        <f t="shared" si="2"/>
        <v>0</v>
      </c>
      <c r="AH46" s="69">
        <f t="shared" si="2"/>
        <v>0</v>
      </c>
      <c r="AI46" s="69">
        <f t="shared" si="2"/>
        <v>0</v>
      </c>
      <c r="AJ46" s="69">
        <f t="shared" si="2"/>
        <v>0</v>
      </c>
      <c r="AK46" s="69">
        <f t="shared" si="2"/>
        <v>0</v>
      </c>
      <c r="AL46" s="69">
        <f t="shared" si="2"/>
        <v>0</v>
      </c>
      <c r="AM46" s="69">
        <f>COUNTIF(AM$3:AM$38,AK46)</f>
        <v>0</v>
      </c>
      <c r="AN46" s="69">
        <f>COUNTIF(AN$3:AN$38,AL46)</f>
        <v>0</v>
      </c>
      <c r="AO46" s="69">
        <f>COUNTIF(AO$3:AO$38,AM46)</f>
        <v>0</v>
      </c>
      <c r="AP46" s="69">
        <f>COUNTIF(AP$3:AP$38,AN46)</f>
        <v>0</v>
      </c>
      <c r="AQ46" s="69">
        <f>COUNTIF(AQ$3:AQ$38,AO46)</f>
        <v>0</v>
      </c>
    </row>
    <row r="47" spans="1:47" ht="15.75" thickBot="1" x14ac:dyDescent="0.3">
      <c r="A47" s="27" t="s">
        <v>53</v>
      </c>
      <c r="B47" s="39" t="s">
        <v>47</v>
      </c>
      <c r="C47" s="70">
        <f t="shared" ref="C47:AQ47" si="3">COUNTIF(C$3:C$38,$A$47)</f>
        <v>0</v>
      </c>
      <c r="D47" s="70">
        <f t="shared" si="3"/>
        <v>0</v>
      </c>
      <c r="E47" s="70">
        <f t="shared" si="3"/>
        <v>0</v>
      </c>
      <c r="F47" s="70">
        <f t="shared" si="3"/>
        <v>0</v>
      </c>
      <c r="G47" s="70">
        <f t="shared" si="3"/>
        <v>0</v>
      </c>
      <c r="H47" s="70">
        <f t="shared" si="3"/>
        <v>0</v>
      </c>
      <c r="I47" s="70">
        <f t="shared" si="3"/>
        <v>0</v>
      </c>
      <c r="J47" s="70">
        <f t="shared" si="3"/>
        <v>0</v>
      </c>
      <c r="K47" s="70">
        <f t="shared" si="3"/>
        <v>0</v>
      </c>
      <c r="L47" s="70">
        <f t="shared" si="3"/>
        <v>0</v>
      </c>
      <c r="M47" s="70">
        <f t="shared" si="3"/>
        <v>0</v>
      </c>
      <c r="N47" s="70">
        <f t="shared" si="3"/>
        <v>0</v>
      </c>
      <c r="O47" s="70">
        <f t="shared" si="3"/>
        <v>0</v>
      </c>
      <c r="P47" s="70">
        <f t="shared" si="3"/>
        <v>0</v>
      </c>
      <c r="Q47" s="70">
        <f t="shared" si="3"/>
        <v>0</v>
      </c>
      <c r="R47" s="70">
        <f t="shared" si="3"/>
        <v>0</v>
      </c>
      <c r="S47" s="70">
        <f t="shared" si="3"/>
        <v>0</v>
      </c>
      <c r="T47" s="70">
        <f t="shared" si="3"/>
        <v>0</v>
      </c>
      <c r="U47" s="70">
        <f t="shared" si="3"/>
        <v>0</v>
      </c>
      <c r="V47" s="70">
        <f t="shared" si="3"/>
        <v>0</v>
      </c>
      <c r="W47" s="70">
        <f t="shared" si="3"/>
        <v>0</v>
      </c>
      <c r="X47" s="70">
        <f t="shared" si="3"/>
        <v>0</v>
      </c>
      <c r="Y47" s="70">
        <f t="shared" si="3"/>
        <v>0</v>
      </c>
      <c r="Z47" s="70">
        <f t="shared" si="3"/>
        <v>0</v>
      </c>
      <c r="AA47" s="70">
        <f t="shared" si="3"/>
        <v>0</v>
      </c>
      <c r="AB47" s="70">
        <f t="shared" si="3"/>
        <v>0</v>
      </c>
      <c r="AC47" s="70">
        <f t="shared" si="3"/>
        <v>0</v>
      </c>
      <c r="AD47" s="70">
        <f t="shared" si="3"/>
        <v>0</v>
      </c>
      <c r="AE47" s="70">
        <f t="shared" si="3"/>
        <v>0</v>
      </c>
      <c r="AF47" s="70">
        <f t="shared" si="3"/>
        <v>0</v>
      </c>
      <c r="AG47" s="70">
        <f t="shared" si="3"/>
        <v>0</v>
      </c>
      <c r="AH47" s="70">
        <f t="shared" si="3"/>
        <v>0</v>
      </c>
      <c r="AI47" s="70">
        <f t="shared" si="3"/>
        <v>0</v>
      </c>
      <c r="AJ47" s="70">
        <f t="shared" si="3"/>
        <v>0</v>
      </c>
      <c r="AK47" s="70">
        <f t="shared" si="3"/>
        <v>0</v>
      </c>
      <c r="AL47" s="70">
        <f t="shared" si="3"/>
        <v>0</v>
      </c>
      <c r="AM47" s="70">
        <f t="shared" si="3"/>
        <v>0</v>
      </c>
      <c r="AN47" s="70">
        <f t="shared" si="3"/>
        <v>0</v>
      </c>
      <c r="AO47" s="70">
        <f t="shared" si="3"/>
        <v>0</v>
      </c>
      <c r="AP47" s="70">
        <f t="shared" si="3"/>
        <v>0</v>
      </c>
      <c r="AQ47" s="70">
        <f t="shared" si="3"/>
        <v>0</v>
      </c>
    </row>
    <row r="48" spans="1:47" ht="30.75" thickBot="1" x14ac:dyDescent="0.3">
      <c r="A48" s="28" t="s">
        <v>15</v>
      </c>
      <c r="B48" s="67" t="s">
        <v>50</v>
      </c>
      <c r="C48" s="71">
        <f t="shared" ref="C48:AQ48" si="4">COUNTIF(C$3:C$38,$A$48)</f>
        <v>36</v>
      </c>
      <c r="D48" s="71">
        <f t="shared" si="4"/>
        <v>36</v>
      </c>
      <c r="E48" s="71">
        <f t="shared" si="4"/>
        <v>36</v>
      </c>
      <c r="F48" s="71">
        <f t="shared" si="4"/>
        <v>36</v>
      </c>
      <c r="G48" s="71">
        <f t="shared" si="4"/>
        <v>36</v>
      </c>
      <c r="H48" s="71">
        <f t="shared" si="4"/>
        <v>36</v>
      </c>
      <c r="I48" s="71">
        <f t="shared" si="4"/>
        <v>36</v>
      </c>
      <c r="J48" s="71">
        <f t="shared" si="4"/>
        <v>36</v>
      </c>
      <c r="K48" s="71">
        <f t="shared" si="4"/>
        <v>36</v>
      </c>
      <c r="L48" s="71">
        <f t="shared" si="4"/>
        <v>36</v>
      </c>
      <c r="M48" s="71">
        <f t="shared" si="4"/>
        <v>36</v>
      </c>
      <c r="N48" s="71">
        <f t="shared" si="4"/>
        <v>36</v>
      </c>
      <c r="O48" s="71">
        <f t="shared" si="4"/>
        <v>36</v>
      </c>
      <c r="P48" s="71">
        <f t="shared" si="4"/>
        <v>36</v>
      </c>
      <c r="Q48" s="71">
        <f t="shared" si="4"/>
        <v>36</v>
      </c>
      <c r="R48" s="71">
        <f t="shared" si="4"/>
        <v>36</v>
      </c>
      <c r="S48" s="71">
        <f t="shared" si="4"/>
        <v>36</v>
      </c>
      <c r="T48" s="71">
        <f t="shared" si="4"/>
        <v>36</v>
      </c>
      <c r="U48" s="71">
        <f t="shared" si="4"/>
        <v>36</v>
      </c>
      <c r="V48" s="71">
        <f t="shared" si="4"/>
        <v>36</v>
      </c>
      <c r="W48" s="71">
        <f t="shared" si="4"/>
        <v>36</v>
      </c>
      <c r="X48" s="71">
        <f t="shared" si="4"/>
        <v>36</v>
      </c>
      <c r="Y48" s="71">
        <f t="shared" si="4"/>
        <v>36</v>
      </c>
      <c r="Z48" s="71">
        <f t="shared" si="4"/>
        <v>36</v>
      </c>
      <c r="AA48" s="71">
        <f t="shared" si="4"/>
        <v>36</v>
      </c>
      <c r="AB48" s="71">
        <f t="shared" si="4"/>
        <v>36</v>
      </c>
      <c r="AC48" s="71">
        <f t="shared" si="4"/>
        <v>36</v>
      </c>
      <c r="AD48" s="71">
        <f t="shared" si="4"/>
        <v>36</v>
      </c>
      <c r="AE48" s="71">
        <f t="shared" si="4"/>
        <v>36</v>
      </c>
      <c r="AF48" s="71">
        <f t="shared" si="4"/>
        <v>36</v>
      </c>
      <c r="AG48" s="71">
        <f t="shared" si="4"/>
        <v>36</v>
      </c>
      <c r="AH48" s="71">
        <f t="shared" si="4"/>
        <v>36</v>
      </c>
      <c r="AI48" s="71">
        <f t="shared" si="4"/>
        <v>36</v>
      </c>
      <c r="AJ48" s="71">
        <f t="shared" si="4"/>
        <v>36</v>
      </c>
      <c r="AK48" s="71">
        <f t="shared" si="4"/>
        <v>36</v>
      </c>
      <c r="AL48" s="71">
        <f t="shared" si="4"/>
        <v>36</v>
      </c>
      <c r="AM48" s="71">
        <f t="shared" si="4"/>
        <v>36</v>
      </c>
      <c r="AN48" s="71">
        <f t="shared" si="4"/>
        <v>36</v>
      </c>
      <c r="AO48" s="71">
        <f t="shared" si="4"/>
        <v>36</v>
      </c>
      <c r="AP48" s="71">
        <f t="shared" si="4"/>
        <v>36</v>
      </c>
      <c r="AQ48" s="71">
        <f t="shared" si="4"/>
        <v>36</v>
      </c>
    </row>
    <row r="51" spans="4:14" x14ac:dyDescent="0.25"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4:14" x14ac:dyDescent="0.25"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4:14" x14ac:dyDescent="0.25">
      <c r="D53" s="37"/>
      <c r="E53" s="37"/>
      <c r="F53" s="37"/>
      <c r="G53" s="37"/>
      <c r="H53" s="37"/>
      <c r="I53" s="26"/>
      <c r="J53" s="26"/>
      <c r="K53" s="26"/>
      <c r="L53" s="26"/>
      <c r="M53" s="53"/>
      <c r="N53" s="53"/>
    </row>
    <row r="54" spans="4:14" x14ac:dyDescent="0.25">
      <c r="D54" s="37"/>
      <c r="E54" s="37"/>
      <c r="F54" s="37"/>
      <c r="G54" s="37"/>
      <c r="H54" s="37"/>
      <c r="I54" s="26"/>
      <c r="J54" s="26"/>
      <c r="K54" s="26"/>
      <c r="L54" s="26"/>
      <c r="M54" s="53"/>
      <c r="N54" s="53"/>
    </row>
    <row r="55" spans="4:14" x14ac:dyDescent="0.25">
      <c r="D55" s="38"/>
      <c r="E55" s="38"/>
      <c r="F55" s="38"/>
      <c r="G55" s="38"/>
      <c r="H55" s="38"/>
      <c r="I55" s="26"/>
      <c r="J55" s="26"/>
      <c r="K55" s="26"/>
      <c r="L55" s="26"/>
      <c r="M55" s="53"/>
      <c r="N55" s="53"/>
    </row>
    <row r="56" spans="4:14" x14ac:dyDescent="0.25">
      <c r="D56" s="39"/>
      <c r="E56" s="39"/>
      <c r="F56" s="39"/>
      <c r="G56" s="39"/>
      <c r="H56" s="39"/>
      <c r="I56" s="26"/>
      <c r="J56" s="26"/>
      <c r="K56" s="26"/>
      <c r="L56" s="26"/>
      <c r="M56" s="53"/>
      <c r="N56" s="53"/>
    </row>
    <row r="57" spans="4:14" x14ac:dyDescent="0.25">
      <c r="D57" s="52"/>
      <c r="E57" s="52"/>
      <c r="F57" s="52"/>
      <c r="G57" s="52"/>
      <c r="H57" s="52"/>
      <c r="I57" s="26"/>
      <c r="J57" s="26"/>
      <c r="K57" s="26"/>
      <c r="L57" s="26"/>
      <c r="M57" s="53"/>
      <c r="N57" s="53"/>
    </row>
    <row r="58" spans="4:14" x14ac:dyDescent="0.25"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4:14" x14ac:dyDescent="0.25"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</sheetData>
  <mergeCells count="9">
    <mergeCell ref="AH1:AL1"/>
    <mergeCell ref="D1:H1"/>
    <mergeCell ref="A40:B42"/>
    <mergeCell ref="AA1:AG1"/>
    <mergeCell ref="AM1:AQ1"/>
    <mergeCell ref="I1:L1"/>
    <mergeCell ref="M1:O1"/>
    <mergeCell ref="P1:R1"/>
    <mergeCell ref="S1:Z1"/>
  </mergeCells>
  <phoneticPr fontId="22" type="noConversion"/>
  <conditionalFormatting sqref="A46 D55:H55">
    <cfRule type="cellIs" dxfId="1135" priority="91" operator="equal">
      <formula>"non acquis"</formula>
    </cfRule>
    <cfRule type="cellIs" dxfId="1134" priority="92" operator="equal">
      <formula>"acquis"</formula>
    </cfRule>
  </conditionalFormatting>
  <conditionalFormatting sqref="C3:AQ23 C38:AQ38">
    <cfRule type="containsText" dxfId="1133" priority="86" operator="containsText" text="Réussie 1 fois">
      <formula>NOT(ISERROR(SEARCH("Réussie 1 fois",C3)))</formula>
    </cfRule>
    <cfRule type="containsText" dxfId="1132" priority="88" operator="containsText" text="Réussie 2 fois">
      <formula>NOT(ISERROR(SEARCH("Réussie 2 fois",C3)))</formula>
    </cfRule>
    <cfRule type="containsText" dxfId="1131" priority="89" operator="containsText" text="en cours d'apprentissage">
      <formula>NOT(ISERROR(SEARCH("en cours d'apprentissage",C3)))</formula>
    </cfRule>
    <cfRule type="containsText" dxfId="1130" priority="90" operator="containsText" text="Acquise">
      <formula>NOT(ISERROR(SEARCH("Acquise",C3)))</formula>
    </cfRule>
  </conditionalFormatting>
  <conditionalFormatting sqref="C24:AQ24">
    <cfRule type="containsText" dxfId="1129" priority="80" operator="containsText" text="Réussie 1 fois">
      <formula>NOT(ISERROR(SEARCH("Réussie 1 fois",C24)))</formula>
    </cfRule>
    <cfRule type="containsText" dxfId="1128" priority="82" operator="containsText" text="Réussie 2 fois">
      <formula>NOT(ISERROR(SEARCH("Réussie 2 fois",C24)))</formula>
    </cfRule>
    <cfRule type="containsText" dxfId="1127" priority="83" operator="containsText" text="en cours d'apprentissage">
      <formula>NOT(ISERROR(SEARCH("en cours d'apprentissage",C24)))</formula>
    </cfRule>
    <cfRule type="containsText" dxfId="1126" priority="84" operator="containsText" text="Acquise">
      <formula>NOT(ISERROR(SEARCH("Acquise",C24)))</formula>
    </cfRule>
  </conditionalFormatting>
  <conditionalFormatting sqref="C25:AQ25">
    <cfRule type="containsText" dxfId="1125" priority="74" operator="containsText" text="Réussie 1 fois">
      <formula>NOT(ISERROR(SEARCH("Réussie 1 fois",C25)))</formula>
    </cfRule>
    <cfRule type="containsText" dxfId="1124" priority="76" operator="containsText" text="Réussie 2 fois">
      <formula>NOT(ISERROR(SEARCH("Réussie 2 fois",C25)))</formula>
    </cfRule>
    <cfRule type="containsText" dxfId="1123" priority="77" operator="containsText" text="en cours d'apprentissage">
      <formula>NOT(ISERROR(SEARCH("en cours d'apprentissage",C25)))</formula>
    </cfRule>
    <cfRule type="containsText" dxfId="1122" priority="78" operator="containsText" text="Acquise">
      <formula>NOT(ISERROR(SEARCH("Acquise",C25)))</formula>
    </cfRule>
  </conditionalFormatting>
  <conditionalFormatting sqref="C26:AQ26">
    <cfRule type="containsText" dxfId="1121" priority="68" operator="containsText" text="Réussie 1 fois">
      <formula>NOT(ISERROR(SEARCH("Réussie 1 fois",C26)))</formula>
    </cfRule>
    <cfRule type="containsText" dxfId="1120" priority="70" operator="containsText" text="Réussie 2 fois">
      <formula>NOT(ISERROR(SEARCH("Réussie 2 fois",C26)))</formula>
    </cfRule>
    <cfRule type="containsText" dxfId="1119" priority="71" operator="containsText" text="en cours d'apprentissage">
      <formula>NOT(ISERROR(SEARCH("en cours d'apprentissage",C26)))</formula>
    </cfRule>
    <cfRule type="containsText" dxfId="1118" priority="72" operator="containsText" text="Acquise">
      <formula>NOT(ISERROR(SEARCH("Acquise",C26)))</formula>
    </cfRule>
  </conditionalFormatting>
  <conditionalFormatting sqref="C27:AQ27">
    <cfRule type="containsText" dxfId="1117" priority="62" operator="containsText" text="Réussie 1 fois">
      <formula>NOT(ISERROR(SEARCH("Réussie 1 fois",C27)))</formula>
    </cfRule>
    <cfRule type="containsText" dxfId="1116" priority="64" operator="containsText" text="Réussie 2 fois">
      <formula>NOT(ISERROR(SEARCH("Réussie 2 fois",C27)))</formula>
    </cfRule>
    <cfRule type="containsText" dxfId="1115" priority="65" operator="containsText" text="en cours d'apprentissage">
      <formula>NOT(ISERROR(SEARCH("en cours d'apprentissage",C27)))</formula>
    </cfRule>
    <cfRule type="containsText" dxfId="1114" priority="66" operator="containsText" text="Acquise">
      <formula>NOT(ISERROR(SEARCH("Acquise",C27)))</formula>
    </cfRule>
  </conditionalFormatting>
  <conditionalFormatting sqref="C28:AQ28">
    <cfRule type="containsText" dxfId="1113" priority="56" operator="containsText" text="Réussie 1 fois">
      <formula>NOT(ISERROR(SEARCH("Réussie 1 fois",C28)))</formula>
    </cfRule>
    <cfRule type="containsText" dxfId="1112" priority="58" operator="containsText" text="Réussie 2 fois">
      <formula>NOT(ISERROR(SEARCH("Réussie 2 fois",C28)))</formula>
    </cfRule>
    <cfRule type="containsText" dxfId="1111" priority="59" operator="containsText" text="en cours d'apprentissage">
      <formula>NOT(ISERROR(SEARCH("en cours d'apprentissage",C28)))</formula>
    </cfRule>
    <cfRule type="containsText" dxfId="1110" priority="60" operator="containsText" text="Acquise">
      <formula>NOT(ISERROR(SEARCH("Acquise",C28)))</formula>
    </cfRule>
  </conditionalFormatting>
  <conditionalFormatting sqref="C29:AQ29">
    <cfRule type="containsText" dxfId="1109" priority="50" operator="containsText" text="Réussie 1 fois">
      <formula>NOT(ISERROR(SEARCH("Réussie 1 fois",C29)))</formula>
    </cfRule>
    <cfRule type="containsText" dxfId="1108" priority="52" operator="containsText" text="Réussie 2 fois">
      <formula>NOT(ISERROR(SEARCH("Réussie 2 fois",C29)))</formula>
    </cfRule>
    <cfRule type="containsText" dxfId="1107" priority="53" operator="containsText" text="en cours d'apprentissage">
      <formula>NOT(ISERROR(SEARCH("en cours d'apprentissage",C29)))</formula>
    </cfRule>
    <cfRule type="containsText" dxfId="1106" priority="54" operator="containsText" text="Acquise">
      <formula>NOT(ISERROR(SEARCH("Acquise",C29)))</formula>
    </cfRule>
  </conditionalFormatting>
  <conditionalFormatting sqref="C30:AQ30">
    <cfRule type="containsText" dxfId="1105" priority="44" operator="containsText" text="Réussie 1 fois">
      <formula>NOT(ISERROR(SEARCH("Réussie 1 fois",C30)))</formula>
    </cfRule>
    <cfRule type="containsText" dxfId="1104" priority="46" operator="containsText" text="Réussie 2 fois">
      <formula>NOT(ISERROR(SEARCH("Réussie 2 fois",C30)))</formula>
    </cfRule>
    <cfRule type="containsText" dxfId="1103" priority="47" operator="containsText" text="en cours d'apprentissage">
      <formula>NOT(ISERROR(SEARCH("en cours d'apprentissage",C30)))</formula>
    </cfRule>
    <cfRule type="containsText" dxfId="1102" priority="48" operator="containsText" text="Acquise">
      <formula>NOT(ISERROR(SEARCH("Acquise",C30)))</formula>
    </cfRule>
  </conditionalFormatting>
  <conditionalFormatting sqref="C31:AQ31">
    <cfRule type="containsText" dxfId="1101" priority="38" operator="containsText" text="Réussie 1 fois">
      <formula>NOT(ISERROR(SEARCH("Réussie 1 fois",C31)))</formula>
    </cfRule>
    <cfRule type="containsText" dxfId="1100" priority="40" operator="containsText" text="Réussie 2 fois">
      <formula>NOT(ISERROR(SEARCH("Réussie 2 fois",C31)))</formula>
    </cfRule>
    <cfRule type="containsText" dxfId="1099" priority="41" operator="containsText" text="en cours d'apprentissage">
      <formula>NOT(ISERROR(SEARCH("en cours d'apprentissage",C31)))</formula>
    </cfRule>
    <cfRule type="containsText" dxfId="1098" priority="42" operator="containsText" text="Acquise">
      <formula>NOT(ISERROR(SEARCH("Acquise",C31)))</formula>
    </cfRule>
  </conditionalFormatting>
  <conditionalFormatting sqref="C32:AQ32">
    <cfRule type="containsText" dxfId="1097" priority="32" operator="containsText" text="Réussie 1 fois">
      <formula>NOT(ISERROR(SEARCH("Réussie 1 fois",C32)))</formula>
    </cfRule>
    <cfRule type="containsText" dxfId="1096" priority="34" operator="containsText" text="Réussie 2 fois">
      <formula>NOT(ISERROR(SEARCH("Réussie 2 fois",C32)))</formula>
    </cfRule>
    <cfRule type="containsText" dxfId="1095" priority="35" operator="containsText" text="en cours d'apprentissage">
      <formula>NOT(ISERROR(SEARCH("en cours d'apprentissage",C32)))</formula>
    </cfRule>
    <cfRule type="containsText" dxfId="1094" priority="36" operator="containsText" text="Acquise">
      <formula>NOT(ISERROR(SEARCH("Acquise",C32)))</formula>
    </cfRule>
  </conditionalFormatting>
  <conditionalFormatting sqref="C33:AQ33">
    <cfRule type="containsText" dxfId="1093" priority="26" operator="containsText" text="Réussie 1 fois">
      <formula>NOT(ISERROR(SEARCH("Réussie 1 fois",C33)))</formula>
    </cfRule>
    <cfRule type="containsText" dxfId="1092" priority="28" operator="containsText" text="Réussie 2 fois">
      <formula>NOT(ISERROR(SEARCH("Réussie 2 fois",C33)))</formula>
    </cfRule>
    <cfRule type="containsText" dxfId="1091" priority="29" operator="containsText" text="en cours d'apprentissage">
      <formula>NOT(ISERROR(SEARCH("en cours d'apprentissage",C33)))</formula>
    </cfRule>
    <cfRule type="containsText" dxfId="1090" priority="30" operator="containsText" text="Acquise">
      <formula>NOT(ISERROR(SEARCH("Acquise",C33)))</formula>
    </cfRule>
  </conditionalFormatting>
  <conditionalFormatting sqref="C34:AQ34">
    <cfRule type="containsText" dxfId="1089" priority="20" operator="containsText" text="Réussie 1 fois">
      <formula>NOT(ISERROR(SEARCH("Réussie 1 fois",C34)))</formula>
    </cfRule>
    <cfRule type="containsText" dxfId="1088" priority="22" operator="containsText" text="Réussie 2 fois">
      <formula>NOT(ISERROR(SEARCH("Réussie 2 fois",C34)))</formula>
    </cfRule>
    <cfRule type="containsText" dxfId="1087" priority="23" operator="containsText" text="en cours d'apprentissage">
      <formula>NOT(ISERROR(SEARCH("en cours d'apprentissage",C34)))</formula>
    </cfRule>
    <cfRule type="containsText" dxfId="1086" priority="24" operator="containsText" text="Acquise">
      <formula>NOT(ISERROR(SEARCH("Acquise",C34)))</formula>
    </cfRule>
  </conditionalFormatting>
  <conditionalFormatting sqref="C35:AQ35">
    <cfRule type="containsText" dxfId="1085" priority="14" operator="containsText" text="Réussie 1 fois">
      <formula>NOT(ISERROR(SEARCH("Réussie 1 fois",C35)))</formula>
    </cfRule>
    <cfRule type="containsText" dxfId="1084" priority="16" operator="containsText" text="Réussie 2 fois">
      <formula>NOT(ISERROR(SEARCH("Réussie 2 fois",C35)))</formula>
    </cfRule>
    <cfRule type="containsText" dxfId="1083" priority="17" operator="containsText" text="en cours d'apprentissage">
      <formula>NOT(ISERROR(SEARCH("en cours d'apprentissage",C35)))</formula>
    </cfRule>
    <cfRule type="containsText" dxfId="1082" priority="18" operator="containsText" text="Acquise">
      <formula>NOT(ISERROR(SEARCH("Acquise",C35)))</formula>
    </cfRule>
  </conditionalFormatting>
  <conditionalFormatting sqref="C36:AQ36">
    <cfRule type="containsText" dxfId="1081" priority="8" operator="containsText" text="Réussie 1 fois">
      <formula>NOT(ISERROR(SEARCH("Réussie 1 fois",C36)))</formula>
    </cfRule>
    <cfRule type="containsText" dxfId="1080" priority="10" operator="containsText" text="Réussie 2 fois">
      <formula>NOT(ISERROR(SEARCH("Réussie 2 fois",C36)))</formula>
    </cfRule>
    <cfRule type="containsText" dxfId="1079" priority="11" operator="containsText" text="en cours d'apprentissage">
      <formula>NOT(ISERROR(SEARCH("en cours d'apprentissage",C36)))</formula>
    </cfRule>
    <cfRule type="containsText" dxfId="1078" priority="12" operator="containsText" text="Acquise">
      <formula>NOT(ISERROR(SEARCH("Acquise",C36)))</formula>
    </cfRule>
  </conditionalFormatting>
  <conditionalFormatting sqref="C37:AQ37">
    <cfRule type="containsText" dxfId="1077" priority="2" operator="containsText" text="Réussie 1 fois">
      <formula>NOT(ISERROR(SEARCH("Réussie 1 fois",C37)))</formula>
    </cfRule>
    <cfRule type="containsText" dxfId="1076" priority="4" operator="containsText" text="Réussie 2 fois">
      <formula>NOT(ISERROR(SEARCH("Réussie 2 fois",C37)))</formula>
    </cfRule>
    <cfRule type="containsText" dxfId="1075" priority="5" operator="containsText" text="en cours d'apprentissage">
      <formula>NOT(ISERROR(SEARCH("en cours d'apprentissage",C37)))</formula>
    </cfRule>
    <cfRule type="containsText" dxfId="1074" priority="6" operator="containsText" text="Acquise">
      <formula>NOT(ISERROR(SEARCH("Acquise",C37)))</formula>
    </cfRule>
  </conditionalFormatting>
  <dataValidations count="1">
    <dataValidation type="list" allowBlank="1" showInputMessage="1" showErrorMessage="1" sqref="D20:AT20 D3:AQ19 C3:C20 C21:AT38" xr:uid="{3AAA99B4-D5A5-7B49-849F-E04F355869C3}">
      <formula1>$A$44:$A$48</formula1>
    </dataValidation>
  </dataValidations>
  <pageMargins left="0.7" right="0.7" top="0.75" bottom="0.75" header="0.3" footer="0.3"/>
  <pageSetup paperSize="9" scale="15" fitToHeight="0"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7" operator="containsText" id="{A11F3A1B-BF00-C244-8E92-8A56BD73C6FA}">
            <xm:f>NOT(ISERROR(SEARCH("-",C5)))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C5:N5 C6:C23 D20:AT23 C38:AT38</xm:sqref>
        </x14:conditionalFormatting>
        <x14:conditionalFormatting xmlns:xm="http://schemas.microsoft.com/office/excel/2006/main">
          <x14:cfRule type="containsText" priority="85" operator="containsText" id="{B2B824F7-3CAC-674B-8388-CAF9411284DC}">
            <xm:f>NOT(ISERROR(SEARCH("-",C3)))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C3:AQ23 C38:AQ38</xm:sqref>
        </x14:conditionalFormatting>
        <x14:conditionalFormatting xmlns:xm="http://schemas.microsoft.com/office/excel/2006/main">
          <x14:cfRule type="containsText" priority="81" operator="containsText" id="{D7A75C89-75FB-9C4B-B7D8-F40A1FBF7AE3}">
            <xm:f>NOT(ISERROR(SEARCH("-",C24)))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C24:AT24</xm:sqref>
        </x14:conditionalFormatting>
        <x14:conditionalFormatting xmlns:xm="http://schemas.microsoft.com/office/excel/2006/main">
          <x14:cfRule type="containsText" priority="79" operator="containsText" id="{7851BFE8-D1BD-6348-B6DA-34C278531FB4}">
            <xm:f>NOT(ISERROR(SEARCH("-",C24)))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C24:AQ24</xm:sqref>
        </x14:conditionalFormatting>
        <x14:conditionalFormatting xmlns:xm="http://schemas.microsoft.com/office/excel/2006/main">
          <x14:cfRule type="containsText" priority="75" operator="containsText" id="{5C68A36C-05A1-E748-B3B4-459DCFE71533}">
            <xm:f>NOT(ISERROR(SEARCH("-",C25)))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C25:AT25</xm:sqref>
        </x14:conditionalFormatting>
        <x14:conditionalFormatting xmlns:xm="http://schemas.microsoft.com/office/excel/2006/main">
          <x14:cfRule type="containsText" priority="73" operator="containsText" id="{F1876260-4A92-0C46-989B-F28B1FE29772}">
            <xm:f>NOT(ISERROR(SEARCH("-",C25)))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C25:AQ25</xm:sqref>
        </x14:conditionalFormatting>
        <x14:conditionalFormatting xmlns:xm="http://schemas.microsoft.com/office/excel/2006/main">
          <x14:cfRule type="containsText" priority="69" operator="containsText" id="{4DEC53C9-E7EB-5B4F-AD66-969643B36C16}">
            <xm:f>NOT(ISERROR(SEARCH("-",C26)))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C26:AT26</xm:sqref>
        </x14:conditionalFormatting>
        <x14:conditionalFormatting xmlns:xm="http://schemas.microsoft.com/office/excel/2006/main">
          <x14:cfRule type="containsText" priority="67" operator="containsText" id="{FDC820A6-3E26-6E44-A421-BDF2644E10DD}">
            <xm:f>NOT(ISERROR(SEARCH("-",C26)))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C26:AQ26</xm:sqref>
        </x14:conditionalFormatting>
        <x14:conditionalFormatting xmlns:xm="http://schemas.microsoft.com/office/excel/2006/main">
          <x14:cfRule type="containsText" priority="63" operator="containsText" id="{5FFE7443-D8E4-2745-BB6C-16244EFD0FB8}">
            <xm:f>NOT(ISERROR(SEARCH("-",C27)))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C27:AT27</xm:sqref>
        </x14:conditionalFormatting>
        <x14:conditionalFormatting xmlns:xm="http://schemas.microsoft.com/office/excel/2006/main">
          <x14:cfRule type="containsText" priority="61" operator="containsText" id="{531632BB-FC68-4548-8BED-C7BEB8994260}">
            <xm:f>NOT(ISERROR(SEARCH("-",C27)))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C27:AQ27</xm:sqref>
        </x14:conditionalFormatting>
        <x14:conditionalFormatting xmlns:xm="http://schemas.microsoft.com/office/excel/2006/main">
          <x14:cfRule type="containsText" priority="57" operator="containsText" id="{42496329-9B5D-0346-BBB6-150AB65ABD77}">
            <xm:f>NOT(ISERROR(SEARCH("-",C28)))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C28:AT28</xm:sqref>
        </x14:conditionalFormatting>
        <x14:conditionalFormatting xmlns:xm="http://schemas.microsoft.com/office/excel/2006/main">
          <x14:cfRule type="containsText" priority="55" operator="containsText" id="{AA629DA3-018F-854A-B150-F0EFE43DED2A}">
            <xm:f>NOT(ISERROR(SEARCH("-",C28)))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C28:AQ28</xm:sqref>
        </x14:conditionalFormatting>
        <x14:conditionalFormatting xmlns:xm="http://schemas.microsoft.com/office/excel/2006/main">
          <x14:cfRule type="containsText" priority="51" operator="containsText" id="{0E2A93CB-7F0E-0C47-B1B5-D548D5F3D2EB}">
            <xm:f>NOT(ISERROR(SEARCH("-",C29)))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C29:AT29</xm:sqref>
        </x14:conditionalFormatting>
        <x14:conditionalFormatting xmlns:xm="http://schemas.microsoft.com/office/excel/2006/main">
          <x14:cfRule type="containsText" priority="49" operator="containsText" id="{70D1F91A-1BE6-8847-A68F-E025073D7C5A}">
            <xm:f>NOT(ISERROR(SEARCH("-",C29)))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C29:AQ29</xm:sqref>
        </x14:conditionalFormatting>
        <x14:conditionalFormatting xmlns:xm="http://schemas.microsoft.com/office/excel/2006/main">
          <x14:cfRule type="containsText" priority="45" operator="containsText" id="{C013814F-9326-8C4B-9411-9DB2095CE206}">
            <xm:f>NOT(ISERROR(SEARCH("-",C30)))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C30:AT30</xm:sqref>
        </x14:conditionalFormatting>
        <x14:conditionalFormatting xmlns:xm="http://schemas.microsoft.com/office/excel/2006/main">
          <x14:cfRule type="containsText" priority="43" operator="containsText" id="{594C6D0C-788B-0A45-95B2-985532C8AA1D}">
            <xm:f>NOT(ISERROR(SEARCH("-",C30)))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C30:AQ30</xm:sqref>
        </x14:conditionalFormatting>
        <x14:conditionalFormatting xmlns:xm="http://schemas.microsoft.com/office/excel/2006/main">
          <x14:cfRule type="containsText" priority="39" operator="containsText" id="{8A290E92-3CCF-3A4E-AE94-E1B5A63368A3}">
            <xm:f>NOT(ISERROR(SEARCH("-",C31)))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C31:AT31</xm:sqref>
        </x14:conditionalFormatting>
        <x14:conditionalFormatting xmlns:xm="http://schemas.microsoft.com/office/excel/2006/main">
          <x14:cfRule type="containsText" priority="37" operator="containsText" id="{1225B6B5-0A83-2346-B950-E63C42BF3FCF}">
            <xm:f>NOT(ISERROR(SEARCH("-",C31)))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C31:AQ31</xm:sqref>
        </x14:conditionalFormatting>
        <x14:conditionalFormatting xmlns:xm="http://schemas.microsoft.com/office/excel/2006/main">
          <x14:cfRule type="containsText" priority="33" operator="containsText" id="{96AE0F7C-65AC-6C49-9BD2-8B674C1589BA}">
            <xm:f>NOT(ISERROR(SEARCH("-",C32)))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C32:AT32</xm:sqref>
        </x14:conditionalFormatting>
        <x14:conditionalFormatting xmlns:xm="http://schemas.microsoft.com/office/excel/2006/main">
          <x14:cfRule type="containsText" priority="31" operator="containsText" id="{32E7D827-1862-404B-BA61-C41DB62074F7}">
            <xm:f>NOT(ISERROR(SEARCH("-",C32)))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C32:AQ32</xm:sqref>
        </x14:conditionalFormatting>
        <x14:conditionalFormatting xmlns:xm="http://schemas.microsoft.com/office/excel/2006/main">
          <x14:cfRule type="containsText" priority="27" operator="containsText" id="{2092E542-468F-B548-B4EB-3733085CC2B4}">
            <xm:f>NOT(ISERROR(SEARCH("-",C33)))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C33:AT33</xm:sqref>
        </x14:conditionalFormatting>
        <x14:conditionalFormatting xmlns:xm="http://schemas.microsoft.com/office/excel/2006/main">
          <x14:cfRule type="containsText" priority="25" operator="containsText" id="{D8DE1183-1927-4A4B-999B-A8DE50D5537F}">
            <xm:f>NOT(ISERROR(SEARCH("-",C33)))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C33:AQ33</xm:sqref>
        </x14:conditionalFormatting>
        <x14:conditionalFormatting xmlns:xm="http://schemas.microsoft.com/office/excel/2006/main">
          <x14:cfRule type="containsText" priority="21" operator="containsText" id="{DC6BD5D3-69B3-DE45-874E-0AF8304CAD9B}">
            <xm:f>NOT(ISERROR(SEARCH("-",C34)))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C34:AT34</xm:sqref>
        </x14:conditionalFormatting>
        <x14:conditionalFormatting xmlns:xm="http://schemas.microsoft.com/office/excel/2006/main">
          <x14:cfRule type="containsText" priority="19" operator="containsText" id="{C8FDA6C8-4E36-484D-9C95-175EEC20C127}">
            <xm:f>NOT(ISERROR(SEARCH("-",C34)))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C34:AQ34</xm:sqref>
        </x14:conditionalFormatting>
        <x14:conditionalFormatting xmlns:xm="http://schemas.microsoft.com/office/excel/2006/main">
          <x14:cfRule type="containsText" priority="15" operator="containsText" id="{20F7D53C-BDFB-FA41-8EA3-94DF17835556}">
            <xm:f>NOT(ISERROR(SEARCH("-",C35)))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C35:AT35</xm:sqref>
        </x14:conditionalFormatting>
        <x14:conditionalFormatting xmlns:xm="http://schemas.microsoft.com/office/excel/2006/main">
          <x14:cfRule type="containsText" priority="13" operator="containsText" id="{229219C1-7818-5D40-AECF-4E5AF3324831}">
            <xm:f>NOT(ISERROR(SEARCH("-",C35)))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C35:AQ35</xm:sqref>
        </x14:conditionalFormatting>
        <x14:conditionalFormatting xmlns:xm="http://schemas.microsoft.com/office/excel/2006/main">
          <x14:cfRule type="containsText" priority="9" operator="containsText" id="{BC5AC9AD-5978-C04D-B442-E115583CE8E5}">
            <xm:f>NOT(ISERROR(SEARCH("-",C36)))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C36:AT36</xm:sqref>
        </x14:conditionalFormatting>
        <x14:conditionalFormatting xmlns:xm="http://schemas.microsoft.com/office/excel/2006/main">
          <x14:cfRule type="containsText" priority="7" operator="containsText" id="{72AA05EF-C46F-E248-952E-2322EFC4B35B}">
            <xm:f>NOT(ISERROR(SEARCH("-",C36)))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C36:AQ36</xm:sqref>
        </x14:conditionalFormatting>
        <x14:conditionalFormatting xmlns:xm="http://schemas.microsoft.com/office/excel/2006/main">
          <x14:cfRule type="containsText" priority="3" operator="containsText" id="{875B7297-1C27-ED4E-ADFA-A3498421DFD4}">
            <xm:f>NOT(ISERROR(SEARCH("-",C37)))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C37:AT37</xm:sqref>
        </x14:conditionalFormatting>
        <x14:conditionalFormatting xmlns:xm="http://schemas.microsoft.com/office/excel/2006/main">
          <x14:cfRule type="containsText" priority="1" operator="containsText" id="{9A3803D2-394D-D54C-A095-92EB9C4BFA12}">
            <xm:f>NOT(ISERROR(SEARCH("-",C37)))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C37:AQ37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F5E56-A642-D741-9881-F3B6BCA4C393}">
  <sheetPr>
    <pageSetUpPr fitToPage="1"/>
  </sheetPr>
  <dimension ref="A1:I46"/>
  <sheetViews>
    <sheetView topLeftCell="A2" zoomScale="75" zoomScaleNormal="75" workbookViewId="0">
      <selection activeCell="F6" sqref="F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CLASSE!B20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CLASSE!C$20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CLASSE!D$20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CLASSE!E$20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CLASSE!F$20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CLASSE!G$20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CLASSE!H$20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CLASSE!I$20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CLASSE!J$20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CLASSE!K$20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CLASSE!L$20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CLASSE!M$20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CLASSE!N$20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CLASSE!O$20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CLASSE!P$20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CLASSE!Q$20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CLASSE!R$20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CLASSE!S$20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CLASSE!T$20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CLASSE!U$20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CLASSE!V$20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CLASSE!W$20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CLASSE!X$20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CLASSE!Y$20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CLASSE!Z$20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CLASSE!AA$20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CLASSE!AB$20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CLASSE!AC$20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CLASSE!AD$20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CLASSE!AE$20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CLASSE!AF$20</f>
        <v>-</v>
      </c>
    </row>
    <row r="36" spans="1:9" x14ac:dyDescent="0.25">
      <c r="A36" s="127"/>
      <c r="B36" s="84" t="s">
        <v>38</v>
      </c>
      <c r="C36" s="75" t="str">
        <f>CLASSE!AG$20</f>
        <v>-</v>
      </c>
    </row>
    <row r="37" spans="1:9" x14ac:dyDescent="0.25">
      <c r="A37" s="128" t="s">
        <v>57</v>
      </c>
      <c r="B37" s="86" t="s">
        <v>31</v>
      </c>
      <c r="C37" s="75" t="str">
        <f>CLASSE!AH$20</f>
        <v>-</v>
      </c>
    </row>
    <row r="38" spans="1:9" ht="27" x14ac:dyDescent="0.25">
      <c r="A38" s="129"/>
      <c r="B38" s="86" t="s">
        <v>32</v>
      </c>
      <c r="C38" s="75" t="str">
        <f>CLASSE!AI$20</f>
        <v>-</v>
      </c>
    </row>
    <row r="39" spans="1:9" x14ac:dyDescent="0.25">
      <c r="A39" s="129"/>
      <c r="B39" s="86" t="s">
        <v>37</v>
      </c>
      <c r="C39" s="75" t="str">
        <f>CLASSE!AJ$20</f>
        <v>-</v>
      </c>
    </row>
    <row r="40" spans="1:9" ht="27" x14ac:dyDescent="0.25">
      <c r="A40" s="129"/>
      <c r="B40" s="86" t="s">
        <v>34</v>
      </c>
      <c r="C40" s="75" t="str">
        <f>CLASSE!AK$20</f>
        <v>-</v>
      </c>
    </row>
    <row r="41" spans="1:9" x14ac:dyDescent="0.25">
      <c r="A41" s="129"/>
      <c r="B41" s="86" t="s">
        <v>45</v>
      </c>
      <c r="C41" s="75" t="str">
        <f>CLASSE!AL$20</f>
        <v>-</v>
      </c>
    </row>
    <row r="42" spans="1:9" ht="27" x14ac:dyDescent="0.25">
      <c r="A42" s="130" t="s">
        <v>46</v>
      </c>
      <c r="B42" s="87" t="s">
        <v>95</v>
      </c>
      <c r="C42" s="75" t="str">
        <f>CLASSE!AM$20</f>
        <v>-</v>
      </c>
    </row>
    <row r="43" spans="1:9" ht="27" x14ac:dyDescent="0.25">
      <c r="A43" s="131"/>
      <c r="B43" s="87" t="s">
        <v>94</v>
      </c>
      <c r="C43" s="75" t="str">
        <f>CLASSE!AN$20</f>
        <v>-</v>
      </c>
    </row>
    <row r="44" spans="1:9" ht="40.5" x14ac:dyDescent="0.25">
      <c r="A44" s="131"/>
      <c r="B44" s="87" t="s">
        <v>40</v>
      </c>
      <c r="C44" s="75" t="str">
        <f>CLASSE!AO$20</f>
        <v>-</v>
      </c>
    </row>
    <row r="45" spans="1:9" ht="40.5" x14ac:dyDescent="0.25">
      <c r="A45" s="131"/>
      <c r="B45" s="87" t="s">
        <v>40</v>
      </c>
      <c r="C45" s="75" t="str">
        <f>CLASSE!AP$20</f>
        <v>-</v>
      </c>
    </row>
    <row r="46" spans="1:9" x14ac:dyDescent="0.25">
      <c r="A46" s="131"/>
      <c r="B46" s="87" t="s">
        <v>41</v>
      </c>
      <c r="C46" s="75" t="str">
        <f>CLASSE!AQ$20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550" priority="27" operator="containsText" text="Réussie 2 fois">
      <formula>NOT(ISERROR(SEARCH("Réussie 2 fois",E8)))</formula>
    </cfRule>
    <cfRule type="containsText" dxfId="549" priority="28" operator="containsText" text="en cours d'apprentissage">
      <formula>NOT(ISERROR(SEARCH("en cours d'apprentissage",E8)))</formula>
    </cfRule>
    <cfRule type="containsText" dxfId="548" priority="29" operator="containsText" text="Acquise">
      <formula>NOT(ISERROR(SEARCH("Acquise",E8)))</formula>
    </cfRule>
  </conditionalFormatting>
  <conditionalFormatting sqref="E8">
    <cfRule type="containsText" dxfId="547" priority="25" operator="containsText" text="Réussie 1 fois">
      <formula>NOT(ISERROR(SEARCH("Réussie 1 fois",E8)))</formula>
    </cfRule>
  </conditionalFormatting>
  <conditionalFormatting sqref="F10">
    <cfRule type="containsText" dxfId="546" priority="21" operator="containsText" text="Réussie 2 fois">
      <formula>NOT(ISERROR(SEARCH("Réussie 2 fois",F10)))</formula>
    </cfRule>
    <cfRule type="containsText" dxfId="545" priority="22" operator="containsText" text="en cours d'apprentissage">
      <formula>NOT(ISERROR(SEARCH("en cours d'apprentissage",F10)))</formula>
    </cfRule>
    <cfRule type="containsText" dxfId="544" priority="23" operator="containsText" text="Acquise">
      <formula>NOT(ISERROR(SEARCH("Acquise",F10)))</formula>
    </cfRule>
  </conditionalFormatting>
  <conditionalFormatting sqref="F10">
    <cfRule type="containsText" dxfId="543" priority="19" operator="containsText" text="Réussie 1 fois">
      <formula>NOT(ISERROR(SEARCH("Réussie 1 fois",F10)))</formula>
    </cfRule>
  </conditionalFormatting>
  <conditionalFormatting sqref="E33">
    <cfRule type="containsText" dxfId="542" priority="15" operator="containsText" text="Réussie 2 fois">
      <formula>NOT(ISERROR(SEARCH("Réussie 2 fois",E33)))</formula>
    </cfRule>
    <cfRule type="containsText" dxfId="541" priority="16" operator="containsText" text="en cours d'apprentissage">
      <formula>NOT(ISERROR(SEARCH("en cours d'apprentissage",E33)))</formula>
    </cfRule>
    <cfRule type="containsText" dxfId="540" priority="17" operator="containsText" text="Acquise">
      <formula>NOT(ISERROR(SEARCH("Acquise",E33)))</formula>
    </cfRule>
  </conditionalFormatting>
  <conditionalFormatting sqref="E33">
    <cfRule type="containsText" dxfId="539" priority="13" operator="containsText" text="Réussie 1 fois">
      <formula>NOT(ISERROR(SEARCH("Réussie 1 fois",E33)))</formula>
    </cfRule>
  </conditionalFormatting>
  <conditionalFormatting sqref="E21:E22">
    <cfRule type="containsText" dxfId="538" priority="9" operator="containsText" text="Réussie 2 fois">
      <formula>NOT(ISERROR(SEARCH("Réussie 2 fois",E21)))</formula>
    </cfRule>
    <cfRule type="containsText" dxfId="537" priority="10" operator="containsText" text="en cours d'apprentissage">
      <formula>NOT(ISERROR(SEARCH("en cours d'apprentissage",E21)))</formula>
    </cfRule>
    <cfRule type="containsText" dxfId="536" priority="11" operator="containsText" text="Acquise">
      <formula>NOT(ISERROR(SEARCH("Acquise",E21)))</formula>
    </cfRule>
  </conditionalFormatting>
  <conditionalFormatting sqref="E21:E22">
    <cfRule type="containsText" dxfId="535" priority="7" operator="containsText" text="Réussie 1 fois">
      <formula>NOT(ISERROR(SEARCH("Réussie 1 fois",E21)))</formula>
    </cfRule>
  </conditionalFormatting>
  <conditionalFormatting sqref="C6:C46">
    <cfRule type="containsText" dxfId="534" priority="2" operator="containsText" text="Réussie 1 fois">
      <formula>NOT(ISERROR(SEARCH("Réussie 1 fois",C6)))</formula>
    </cfRule>
    <cfRule type="containsText" dxfId="533" priority="3" operator="containsText" text="En cours d'apprentissage">
      <formula>NOT(ISERROR(SEARCH("En cours d'apprentissage",C6)))</formula>
    </cfRule>
    <cfRule type="containsText" dxfId="532" priority="4" operator="containsText" text="ACQUISE">
      <formula>NOT(ISERROR(SEARCH("ACQUISE",C6)))</formula>
    </cfRule>
    <cfRule type="containsText" dxfId="531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FC1BE280-B3B8-4242-816A-D3B375D2F420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EC302931-7C4F-1F4D-8745-DE0003489793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AA428956-A401-2346-940E-9951D55069E7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8AD3A818-52E8-E947-91BA-3ACBDB86DDC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640BFD66-E452-8344-B213-F71CC36598DB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6618CE2F-0BF4-0544-8D5A-A7C2CC302357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4BECBFC-4476-BE4A-A70F-CA51D123A1F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1C27C107-ED94-1941-8185-F6B7972AC86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443E696E-31DE-DD4D-AA9B-28859313244E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2C15EB54-3174-F049-92F4-64A96AD6BC12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4835C-284F-5942-BC18-F4710A0439B3}">
  <sheetPr>
    <pageSetUpPr fitToPage="1"/>
  </sheetPr>
  <dimension ref="A1:I46"/>
  <sheetViews>
    <sheetView topLeftCell="C1" zoomScale="75" zoomScaleNormal="75" workbookViewId="0">
      <selection activeCell="C25" sqref="C25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CLASSE!B21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CLASSE!C$21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CLASSE!D$21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CLASSE!E$21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CLASSE!F$21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CLASSE!G$21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CLASSE!H$21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CLASSE!I$21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CLASSE!J$21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CLASSE!K$21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CLASSE!L$21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CLASSE!M$21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CLASSE!N$21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CLASSE!O$21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CLASSE!P$21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CLASSE!Q$21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CLASSE!R$21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CLASSE!S$21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CLASSE!T$21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CLASSE!U$21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CLASSE!V$21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CLASSE!W$21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CLASSE!X$21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CLASSE!Y$21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CLASSE!Z$21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CLASSE!AA$21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CLASSE!AB$21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CLASSE!AC$21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CLASSE!AD$21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CLASSE!AE$21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CLASSE!AF$21</f>
        <v>-</v>
      </c>
    </row>
    <row r="36" spans="1:9" x14ac:dyDescent="0.25">
      <c r="A36" s="127"/>
      <c r="B36" s="84" t="s">
        <v>38</v>
      </c>
      <c r="C36" s="75" t="str">
        <f>CLASSE!AG$21</f>
        <v>-</v>
      </c>
    </row>
    <row r="37" spans="1:9" x14ac:dyDescent="0.25">
      <c r="A37" s="128" t="s">
        <v>57</v>
      </c>
      <c r="B37" s="86" t="s">
        <v>31</v>
      </c>
      <c r="C37" s="75" t="str">
        <f>CLASSE!AH$21</f>
        <v>-</v>
      </c>
    </row>
    <row r="38" spans="1:9" ht="27" x14ac:dyDescent="0.25">
      <c r="A38" s="129"/>
      <c r="B38" s="86" t="s">
        <v>32</v>
      </c>
      <c r="C38" s="75" t="str">
        <f>CLASSE!AI$21</f>
        <v>-</v>
      </c>
    </row>
    <row r="39" spans="1:9" x14ac:dyDescent="0.25">
      <c r="A39" s="129"/>
      <c r="B39" s="86" t="s">
        <v>37</v>
      </c>
      <c r="C39" s="75" t="str">
        <f>CLASSE!AJ$21</f>
        <v>-</v>
      </c>
    </row>
    <row r="40" spans="1:9" ht="27" x14ac:dyDescent="0.25">
      <c r="A40" s="129"/>
      <c r="B40" s="86" t="s">
        <v>34</v>
      </c>
      <c r="C40" s="75" t="str">
        <f>CLASSE!AK$21</f>
        <v>-</v>
      </c>
    </row>
    <row r="41" spans="1:9" x14ac:dyDescent="0.25">
      <c r="A41" s="129"/>
      <c r="B41" s="86" t="s">
        <v>45</v>
      </c>
      <c r="C41" s="75" t="str">
        <f>CLASSE!AL$21</f>
        <v>-</v>
      </c>
    </row>
    <row r="42" spans="1:9" ht="27" x14ac:dyDescent="0.25">
      <c r="A42" s="130" t="s">
        <v>46</v>
      </c>
      <c r="B42" s="87" t="s">
        <v>95</v>
      </c>
      <c r="C42" s="75" t="str">
        <f>CLASSE!AM$21</f>
        <v>-</v>
      </c>
    </row>
    <row r="43" spans="1:9" ht="27" x14ac:dyDescent="0.25">
      <c r="A43" s="131"/>
      <c r="B43" s="87" t="s">
        <v>94</v>
      </c>
      <c r="C43" s="75" t="str">
        <f>CLASSE!AN$21</f>
        <v>-</v>
      </c>
    </row>
    <row r="44" spans="1:9" ht="40.5" x14ac:dyDescent="0.25">
      <c r="A44" s="131"/>
      <c r="B44" s="87" t="s">
        <v>40</v>
      </c>
      <c r="C44" s="75" t="str">
        <f>CLASSE!AO$21</f>
        <v>-</v>
      </c>
    </row>
    <row r="45" spans="1:9" ht="40.5" x14ac:dyDescent="0.25">
      <c r="A45" s="131"/>
      <c r="B45" s="87" t="s">
        <v>40</v>
      </c>
      <c r="C45" s="75" t="str">
        <f>CLASSE!AP$21</f>
        <v>-</v>
      </c>
    </row>
    <row r="46" spans="1:9" x14ac:dyDescent="0.25">
      <c r="A46" s="131"/>
      <c r="B46" s="87" t="s">
        <v>41</v>
      </c>
      <c r="C46" s="75" t="str">
        <f>CLASSE!AQ$21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521" priority="27" operator="containsText" text="Réussie 2 fois">
      <formula>NOT(ISERROR(SEARCH("Réussie 2 fois",E8)))</formula>
    </cfRule>
    <cfRule type="containsText" dxfId="520" priority="28" operator="containsText" text="en cours d'apprentissage">
      <formula>NOT(ISERROR(SEARCH("en cours d'apprentissage",E8)))</formula>
    </cfRule>
    <cfRule type="containsText" dxfId="519" priority="29" operator="containsText" text="Acquise">
      <formula>NOT(ISERROR(SEARCH("Acquise",E8)))</formula>
    </cfRule>
  </conditionalFormatting>
  <conditionalFormatting sqref="E8">
    <cfRule type="containsText" dxfId="518" priority="25" operator="containsText" text="Réussie 1 fois">
      <formula>NOT(ISERROR(SEARCH("Réussie 1 fois",E8)))</formula>
    </cfRule>
  </conditionalFormatting>
  <conditionalFormatting sqref="F10">
    <cfRule type="containsText" dxfId="517" priority="21" operator="containsText" text="Réussie 2 fois">
      <formula>NOT(ISERROR(SEARCH("Réussie 2 fois",F10)))</formula>
    </cfRule>
    <cfRule type="containsText" dxfId="516" priority="22" operator="containsText" text="en cours d'apprentissage">
      <formula>NOT(ISERROR(SEARCH("en cours d'apprentissage",F10)))</formula>
    </cfRule>
    <cfRule type="containsText" dxfId="515" priority="23" operator="containsText" text="Acquise">
      <formula>NOT(ISERROR(SEARCH("Acquise",F10)))</formula>
    </cfRule>
  </conditionalFormatting>
  <conditionalFormatting sqref="F10">
    <cfRule type="containsText" dxfId="514" priority="19" operator="containsText" text="Réussie 1 fois">
      <formula>NOT(ISERROR(SEARCH("Réussie 1 fois",F10)))</formula>
    </cfRule>
  </conditionalFormatting>
  <conditionalFormatting sqref="E33">
    <cfRule type="containsText" dxfId="513" priority="15" operator="containsText" text="Réussie 2 fois">
      <formula>NOT(ISERROR(SEARCH("Réussie 2 fois",E33)))</formula>
    </cfRule>
    <cfRule type="containsText" dxfId="512" priority="16" operator="containsText" text="en cours d'apprentissage">
      <formula>NOT(ISERROR(SEARCH("en cours d'apprentissage",E33)))</formula>
    </cfRule>
    <cfRule type="containsText" dxfId="511" priority="17" operator="containsText" text="Acquise">
      <formula>NOT(ISERROR(SEARCH("Acquise",E33)))</formula>
    </cfRule>
  </conditionalFormatting>
  <conditionalFormatting sqref="E33">
    <cfRule type="containsText" dxfId="510" priority="13" operator="containsText" text="Réussie 1 fois">
      <formula>NOT(ISERROR(SEARCH("Réussie 1 fois",E33)))</formula>
    </cfRule>
  </conditionalFormatting>
  <conditionalFormatting sqref="E21:E22">
    <cfRule type="containsText" dxfId="509" priority="9" operator="containsText" text="Réussie 2 fois">
      <formula>NOT(ISERROR(SEARCH("Réussie 2 fois",E21)))</formula>
    </cfRule>
    <cfRule type="containsText" dxfId="508" priority="10" operator="containsText" text="en cours d'apprentissage">
      <formula>NOT(ISERROR(SEARCH("en cours d'apprentissage",E21)))</formula>
    </cfRule>
    <cfRule type="containsText" dxfId="507" priority="11" operator="containsText" text="Acquise">
      <formula>NOT(ISERROR(SEARCH("Acquise",E21)))</formula>
    </cfRule>
  </conditionalFormatting>
  <conditionalFormatting sqref="E21:E22">
    <cfRule type="containsText" dxfId="506" priority="7" operator="containsText" text="Réussie 1 fois">
      <formula>NOT(ISERROR(SEARCH("Réussie 1 fois",E21)))</formula>
    </cfRule>
  </conditionalFormatting>
  <conditionalFormatting sqref="C6:C46">
    <cfRule type="containsText" dxfId="505" priority="2" operator="containsText" text="Réussie 1 fois">
      <formula>NOT(ISERROR(SEARCH("Réussie 1 fois",C6)))</formula>
    </cfRule>
    <cfRule type="containsText" dxfId="504" priority="3" operator="containsText" text="En cours d'apprentissage">
      <formula>NOT(ISERROR(SEARCH("En cours d'apprentissage",C6)))</formula>
    </cfRule>
    <cfRule type="containsText" dxfId="503" priority="4" operator="containsText" text="ACQUISE">
      <formula>NOT(ISERROR(SEARCH("ACQUISE",C6)))</formula>
    </cfRule>
    <cfRule type="containsText" dxfId="502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E13CDC64-75D0-544C-8879-66A619BA4BEF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077F3DCE-A468-9F4E-A6BC-946561C03173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15D75C3C-6DB5-3D40-8E13-66C5F5C9154C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0D7C73F0-51FA-464F-AB7C-794781B3F3B5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FEA43447-634D-634A-8124-64A76EDF6F88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81C5CD1C-EFE6-5E4F-AC38-B2F8F31CED79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8E900D64-5571-EC49-9936-4408F101E31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483EB382-6DDD-884F-97B4-3C305130A811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A97AECC7-1C11-164F-BC20-01127FE3F66F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DB869D16-0ED7-054C-9F41-F6DCF19CA324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63110-4AB3-0843-8C52-E43398D61B2F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CLASSE!B22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CLASSE!C$22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CLASSE!D$22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CLASSE!E$22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CLASSE!F$22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CLASSE!G$22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CLASSE!H$22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CLASSE!I$22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CLASSE!J$22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CLASSE!K$22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CLASSE!L$22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CLASSE!M$22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CLASSE!N$22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CLASSE!O$22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CLASSE!P$22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CLASSE!Q$22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CLASSE!R$22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CLASSE!S$22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CLASSE!T$22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CLASSE!U$22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CLASSE!V$22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CLASSE!W$22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CLASSE!X$22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CLASSE!Y$22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CLASSE!Z$22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CLASSE!AA$22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CLASSE!AB$22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CLASSE!AC$22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CLASSE!AD$22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CLASSE!AE$22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CLASSE!AF$22</f>
        <v>-</v>
      </c>
    </row>
    <row r="36" spans="1:9" x14ac:dyDescent="0.25">
      <c r="A36" s="127"/>
      <c r="B36" s="84" t="s">
        <v>38</v>
      </c>
      <c r="C36" s="75" t="str">
        <f>CLASSE!AG$22</f>
        <v>-</v>
      </c>
    </row>
    <row r="37" spans="1:9" x14ac:dyDescent="0.25">
      <c r="A37" s="128" t="s">
        <v>57</v>
      </c>
      <c r="B37" s="86" t="s">
        <v>31</v>
      </c>
      <c r="C37" s="75" t="str">
        <f>CLASSE!AH$22</f>
        <v>-</v>
      </c>
    </row>
    <row r="38" spans="1:9" ht="27" x14ac:dyDescent="0.25">
      <c r="A38" s="129"/>
      <c r="B38" s="86" t="s">
        <v>32</v>
      </c>
      <c r="C38" s="75" t="str">
        <f>CLASSE!AI$22</f>
        <v>-</v>
      </c>
    </row>
    <row r="39" spans="1:9" x14ac:dyDescent="0.25">
      <c r="A39" s="129"/>
      <c r="B39" s="86" t="s">
        <v>37</v>
      </c>
      <c r="C39" s="75" t="str">
        <f>CLASSE!AJ$22</f>
        <v>-</v>
      </c>
    </row>
    <row r="40" spans="1:9" ht="27" x14ac:dyDescent="0.25">
      <c r="A40" s="129"/>
      <c r="B40" s="86" t="s">
        <v>34</v>
      </c>
      <c r="C40" s="75" t="str">
        <f>CLASSE!AK$22</f>
        <v>-</v>
      </c>
    </row>
    <row r="41" spans="1:9" x14ac:dyDescent="0.25">
      <c r="A41" s="129"/>
      <c r="B41" s="86" t="s">
        <v>45</v>
      </c>
      <c r="C41" s="75" t="str">
        <f>CLASSE!AL$22</f>
        <v>-</v>
      </c>
    </row>
    <row r="42" spans="1:9" ht="27" x14ac:dyDescent="0.25">
      <c r="A42" s="130" t="s">
        <v>46</v>
      </c>
      <c r="B42" s="87" t="s">
        <v>95</v>
      </c>
      <c r="C42" s="75" t="str">
        <f>CLASSE!AM$22</f>
        <v>-</v>
      </c>
    </row>
    <row r="43" spans="1:9" ht="27" x14ac:dyDescent="0.25">
      <c r="A43" s="131"/>
      <c r="B43" s="87" t="s">
        <v>94</v>
      </c>
      <c r="C43" s="75" t="str">
        <f>CLASSE!AN$22</f>
        <v>-</v>
      </c>
    </row>
    <row r="44" spans="1:9" ht="40.5" x14ac:dyDescent="0.25">
      <c r="A44" s="131"/>
      <c r="B44" s="87" t="s">
        <v>40</v>
      </c>
      <c r="C44" s="75" t="str">
        <f>CLASSE!AO$22</f>
        <v>-</v>
      </c>
    </row>
    <row r="45" spans="1:9" ht="40.5" x14ac:dyDescent="0.25">
      <c r="A45" s="131"/>
      <c r="B45" s="87" t="s">
        <v>40</v>
      </c>
      <c r="C45" s="75" t="str">
        <f>CLASSE!AP$22</f>
        <v>-</v>
      </c>
    </row>
    <row r="46" spans="1:9" x14ac:dyDescent="0.25">
      <c r="A46" s="131"/>
      <c r="B46" s="87" t="s">
        <v>41</v>
      </c>
      <c r="C46" s="75" t="str">
        <f>CLASSE!AQ$22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492" priority="27" operator="containsText" text="Réussie 2 fois">
      <formula>NOT(ISERROR(SEARCH("Réussie 2 fois",E8)))</formula>
    </cfRule>
    <cfRule type="containsText" dxfId="491" priority="28" operator="containsText" text="en cours d'apprentissage">
      <formula>NOT(ISERROR(SEARCH("en cours d'apprentissage",E8)))</formula>
    </cfRule>
    <cfRule type="containsText" dxfId="490" priority="29" operator="containsText" text="Acquise">
      <formula>NOT(ISERROR(SEARCH("Acquise",E8)))</formula>
    </cfRule>
  </conditionalFormatting>
  <conditionalFormatting sqref="E8">
    <cfRule type="containsText" dxfId="489" priority="25" operator="containsText" text="Réussie 1 fois">
      <formula>NOT(ISERROR(SEARCH("Réussie 1 fois",E8)))</formula>
    </cfRule>
  </conditionalFormatting>
  <conditionalFormatting sqref="F10">
    <cfRule type="containsText" dxfId="488" priority="21" operator="containsText" text="Réussie 2 fois">
      <formula>NOT(ISERROR(SEARCH("Réussie 2 fois",F10)))</formula>
    </cfRule>
    <cfRule type="containsText" dxfId="487" priority="22" operator="containsText" text="en cours d'apprentissage">
      <formula>NOT(ISERROR(SEARCH("en cours d'apprentissage",F10)))</formula>
    </cfRule>
    <cfRule type="containsText" dxfId="486" priority="23" operator="containsText" text="Acquise">
      <formula>NOT(ISERROR(SEARCH("Acquise",F10)))</formula>
    </cfRule>
  </conditionalFormatting>
  <conditionalFormatting sqref="F10">
    <cfRule type="containsText" dxfId="485" priority="19" operator="containsText" text="Réussie 1 fois">
      <formula>NOT(ISERROR(SEARCH("Réussie 1 fois",F10)))</formula>
    </cfRule>
  </conditionalFormatting>
  <conditionalFormatting sqref="E33">
    <cfRule type="containsText" dxfId="484" priority="15" operator="containsText" text="Réussie 2 fois">
      <formula>NOT(ISERROR(SEARCH("Réussie 2 fois",E33)))</formula>
    </cfRule>
    <cfRule type="containsText" dxfId="483" priority="16" operator="containsText" text="en cours d'apprentissage">
      <formula>NOT(ISERROR(SEARCH("en cours d'apprentissage",E33)))</formula>
    </cfRule>
    <cfRule type="containsText" dxfId="482" priority="17" operator="containsText" text="Acquise">
      <formula>NOT(ISERROR(SEARCH("Acquise",E33)))</formula>
    </cfRule>
  </conditionalFormatting>
  <conditionalFormatting sqref="E33">
    <cfRule type="containsText" dxfId="481" priority="13" operator="containsText" text="Réussie 1 fois">
      <formula>NOT(ISERROR(SEARCH("Réussie 1 fois",E33)))</formula>
    </cfRule>
  </conditionalFormatting>
  <conditionalFormatting sqref="E21:E22">
    <cfRule type="containsText" dxfId="480" priority="9" operator="containsText" text="Réussie 2 fois">
      <formula>NOT(ISERROR(SEARCH("Réussie 2 fois",E21)))</formula>
    </cfRule>
    <cfRule type="containsText" dxfId="479" priority="10" operator="containsText" text="en cours d'apprentissage">
      <formula>NOT(ISERROR(SEARCH("en cours d'apprentissage",E21)))</formula>
    </cfRule>
    <cfRule type="containsText" dxfId="478" priority="11" operator="containsText" text="Acquise">
      <formula>NOT(ISERROR(SEARCH("Acquise",E21)))</formula>
    </cfRule>
  </conditionalFormatting>
  <conditionalFormatting sqref="E21:E22">
    <cfRule type="containsText" dxfId="477" priority="7" operator="containsText" text="Réussie 1 fois">
      <formula>NOT(ISERROR(SEARCH("Réussie 1 fois",E21)))</formula>
    </cfRule>
  </conditionalFormatting>
  <conditionalFormatting sqref="C6:C46">
    <cfRule type="containsText" dxfId="476" priority="2" operator="containsText" text="Réussie 1 fois">
      <formula>NOT(ISERROR(SEARCH("Réussie 1 fois",C6)))</formula>
    </cfRule>
    <cfRule type="containsText" dxfId="475" priority="3" operator="containsText" text="En cours d'apprentissage">
      <formula>NOT(ISERROR(SEARCH("En cours d'apprentissage",C6)))</formula>
    </cfRule>
    <cfRule type="containsText" dxfId="474" priority="4" operator="containsText" text="ACQUISE">
      <formula>NOT(ISERROR(SEARCH("ACQUISE",C6)))</formula>
    </cfRule>
    <cfRule type="containsText" dxfId="473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84399CB6-1FE9-BD44-9E38-D6D9C3AE0898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40B54A81-943C-0D44-A029-CCF28AD26A5C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8FDE015A-C5CC-944C-BD21-88C63D7E98A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E37C875F-F0D5-E445-AB01-2FE28E1AC71B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9A4DC968-D2E6-BF40-BF4E-E52BD9986DAC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DB533F25-63EF-014A-8F5F-8D4C3AFE306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92D58BFC-150D-9443-8713-E187F75972B1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32B44E64-16A1-034F-B87C-D50BBC00CD34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BBDFE214-534D-CD44-94DD-2BE1E79531A5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CD712794-3177-974E-A6FC-FF01E43D30EE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F2E30-3D0D-C943-A033-DA7B44EFC6C8}">
  <sheetPr>
    <pageSetUpPr fitToPage="1"/>
  </sheetPr>
  <dimension ref="A1:I46"/>
  <sheetViews>
    <sheetView zoomScale="75" zoomScaleNormal="75" workbookViewId="0">
      <selection activeCell="A2" sqref="A2:C2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CLASSE!B23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CLASSE!C$23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CLASSE!D$23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CLASSE!E$23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CLASSE!F$23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CLASSE!G$23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CLASSE!H$23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CLASSE!I$23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CLASSE!J$23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CLASSE!K$23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CLASSE!L$23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CLASSE!M$23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CLASSE!N$23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CLASSE!O$23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CLASSE!P$23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CLASSE!Q$23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CLASSE!R$23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CLASSE!S$23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CLASSE!T$23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CLASSE!U$23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CLASSE!V$23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CLASSE!W$23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CLASSE!X$23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CLASSE!Y$23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CLASSE!Z$23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CLASSE!AA$23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CLASSE!AB$23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CLASSE!AC$23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CLASSE!AD$23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CLASSE!AE$23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CLASSE!AF$23</f>
        <v>-</v>
      </c>
    </row>
    <row r="36" spans="1:9" x14ac:dyDescent="0.25">
      <c r="A36" s="127"/>
      <c r="B36" s="84" t="s">
        <v>38</v>
      </c>
      <c r="C36" s="75" t="str">
        <f>CLASSE!AG$23</f>
        <v>-</v>
      </c>
    </row>
    <row r="37" spans="1:9" x14ac:dyDescent="0.25">
      <c r="A37" s="128" t="s">
        <v>57</v>
      </c>
      <c r="B37" s="86" t="s">
        <v>31</v>
      </c>
      <c r="C37" s="75" t="str">
        <f>CLASSE!AH$23</f>
        <v>-</v>
      </c>
    </row>
    <row r="38" spans="1:9" ht="27" x14ac:dyDescent="0.25">
      <c r="A38" s="129"/>
      <c r="B38" s="86" t="s">
        <v>32</v>
      </c>
      <c r="C38" s="75" t="str">
        <f>CLASSE!AI$23</f>
        <v>-</v>
      </c>
    </row>
    <row r="39" spans="1:9" x14ac:dyDescent="0.25">
      <c r="A39" s="129"/>
      <c r="B39" s="86" t="s">
        <v>37</v>
      </c>
      <c r="C39" s="75" t="str">
        <f>CLASSE!AJ$23</f>
        <v>-</v>
      </c>
    </row>
    <row r="40" spans="1:9" ht="27" x14ac:dyDescent="0.25">
      <c r="A40" s="129"/>
      <c r="B40" s="86" t="s">
        <v>34</v>
      </c>
      <c r="C40" s="75" t="str">
        <f>CLASSE!AK$23</f>
        <v>-</v>
      </c>
    </row>
    <row r="41" spans="1:9" x14ac:dyDescent="0.25">
      <c r="A41" s="129"/>
      <c r="B41" s="86" t="s">
        <v>45</v>
      </c>
      <c r="C41" s="75" t="str">
        <f>CLASSE!AL$23</f>
        <v>-</v>
      </c>
    </row>
    <row r="42" spans="1:9" ht="27" x14ac:dyDescent="0.25">
      <c r="A42" s="130" t="s">
        <v>46</v>
      </c>
      <c r="B42" s="87" t="s">
        <v>95</v>
      </c>
      <c r="C42" s="75" t="str">
        <f>CLASSE!AM$23</f>
        <v>-</v>
      </c>
    </row>
    <row r="43" spans="1:9" ht="27" x14ac:dyDescent="0.25">
      <c r="A43" s="131"/>
      <c r="B43" s="87" t="s">
        <v>94</v>
      </c>
      <c r="C43" s="75" t="str">
        <f>CLASSE!AN$23</f>
        <v>-</v>
      </c>
    </row>
    <row r="44" spans="1:9" ht="40.5" x14ac:dyDescent="0.25">
      <c r="A44" s="131"/>
      <c r="B44" s="87" t="s">
        <v>40</v>
      </c>
      <c r="C44" s="75" t="str">
        <f>CLASSE!AO$23</f>
        <v>-</v>
      </c>
    </row>
    <row r="45" spans="1:9" ht="40.5" x14ac:dyDescent="0.25">
      <c r="A45" s="131"/>
      <c r="B45" s="87" t="s">
        <v>40</v>
      </c>
      <c r="C45" s="75" t="str">
        <f>CLASSE!AP$23</f>
        <v>-</v>
      </c>
    </row>
    <row r="46" spans="1:9" x14ac:dyDescent="0.25">
      <c r="A46" s="131"/>
      <c r="B46" s="87" t="s">
        <v>41</v>
      </c>
      <c r="C46" s="75" t="str">
        <f>CLASSE!AQ$23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463" priority="27" operator="containsText" text="Réussie 2 fois">
      <formula>NOT(ISERROR(SEARCH("Réussie 2 fois",E8)))</formula>
    </cfRule>
    <cfRule type="containsText" dxfId="462" priority="28" operator="containsText" text="en cours d'apprentissage">
      <formula>NOT(ISERROR(SEARCH("en cours d'apprentissage",E8)))</formula>
    </cfRule>
    <cfRule type="containsText" dxfId="461" priority="29" operator="containsText" text="Acquise">
      <formula>NOT(ISERROR(SEARCH("Acquise",E8)))</formula>
    </cfRule>
  </conditionalFormatting>
  <conditionalFormatting sqref="E8">
    <cfRule type="containsText" dxfId="460" priority="25" operator="containsText" text="Réussie 1 fois">
      <formula>NOT(ISERROR(SEARCH("Réussie 1 fois",E8)))</formula>
    </cfRule>
  </conditionalFormatting>
  <conditionalFormatting sqref="F10">
    <cfRule type="containsText" dxfId="459" priority="21" operator="containsText" text="Réussie 2 fois">
      <formula>NOT(ISERROR(SEARCH("Réussie 2 fois",F10)))</formula>
    </cfRule>
    <cfRule type="containsText" dxfId="458" priority="22" operator="containsText" text="en cours d'apprentissage">
      <formula>NOT(ISERROR(SEARCH("en cours d'apprentissage",F10)))</formula>
    </cfRule>
    <cfRule type="containsText" dxfId="457" priority="23" operator="containsText" text="Acquise">
      <formula>NOT(ISERROR(SEARCH("Acquise",F10)))</formula>
    </cfRule>
  </conditionalFormatting>
  <conditionalFormatting sqref="F10">
    <cfRule type="containsText" dxfId="456" priority="19" operator="containsText" text="Réussie 1 fois">
      <formula>NOT(ISERROR(SEARCH("Réussie 1 fois",F10)))</formula>
    </cfRule>
  </conditionalFormatting>
  <conditionalFormatting sqref="E33">
    <cfRule type="containsText" dxfId="455" priority="15" operator="containsText" text="Réussie 2 fois">
      <formula>NOT(ISERROR(SEARCH("Réussie 2 fois",E33)))</formula>
    </cfRule>
    <cfRule type="containsText" dxfId="454" priority="16" operator="containsText" text="en cours d'apprentissage">
      <formula>NOT(ISERROR(SEARCH("en cours d'apprentissage",E33)))</formula>
    </cfRule>
    <cfRule type="containsText" dxfId="453" priority="17" operator="containsText" text="Acquise">
      <formula>NOT(ISERROR(SEARCH("Acquise",E33)))</formula>
    </cfRule>
  </conditionalFormatting>
  <conditionalFormatting sqref="E33">
    <cfRule type="containsText" dxfId="452" priority="13" operator="containsText" text="Réussie 1 fois">
      <formula>NOT(ISERROR(SEARCH("Réussie 1 fois",E33)))</formula>
    </cfRule>
  </conditionalFormatting>
  <conditionalFormatting sqref="E21:E22">
    <cfRule type="containsText" dxfId="451" priority="9" operator="containsText" text="Réussie 2 fois">
      <formula>NOT(ISERROR(SEARCH("Réussie 2 fois",E21)))</formula>
    </cfRule>
    <cfRule type="containsText" dxfId="450" priority="10" operator="containsText" text="en cours d'apprentissage">
      <formula>NOT(ISERROR(SEARCH("en cours d'apprentissage",E21)))</formula>
    </cfRule>
    <cfRule type="containsText" dxfId="449" priority="11" operator="containsText" text="Acquise">
      <formula>NOT(ISERROR(SEARCH("Acquise",E21)))</formula>
    </cfRule>
  </conditionalFormatting>
  <conditionalFormatting sqref="E21:E22">
    <cfRule type="containsText" dxfId="448" priority="7" operator="containsText" text="Réussie 1 fois">
      <formula>NOT(ISERROR(SEARCH("Réussie 1 fois",E21)))</formula>
    </cfRule>
  </conditionalFormatting>
  <conditionalFormatting sqref="C6:C46">
    <cfRule type="containsText" dxfId="447" priority="2" operator="containsText" text="Réussie 1 fois">
      <formula>NOT(ISERROR(SEARCH("Réussie 1 fois",C6)))</formula>
    </cfRule>
    <cfRule type="containsText" dxfId="446" priority="3" operator="containsText" text="En cours d'apprentissage">
      <formula>NOT(ISERROR(SEARCH("En cours d'apprentissage",C6)))</formula>
    </cfRule>
    <cfRule type="containsText" dxfId="445" priority="4" operator="containsText" text="ACQUISE">
      <formula>NOT(ISERROR(SEARCH("ACQUISE",C6)))</formula>
    </cfRule>
    <cfRule type="containsText" dxfId="444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AF1DFC26-9072-2949-9E5F-B3EF49D523A5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258DEC6F-A1CE-5640-87E9-0813E2FB7871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0800A7F6-5A76-C647-AE8F-DE19FD33F5F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CD1D13AF-2AB9-EB47-8090-C648228C6D8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043800F3-F0CB-A946-A51A-3F5CD9FD29A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457B64FB-25F8-994A-8AF3-BCBBD74782B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E7DA166-52F9-054F-9F14-B18C770A1EB4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148CA3A5-4323-E848-BBB0-4425EF6AB34F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33BCAF4A-3046-8C4B-BC25-0164217F372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F9B8E073-98D2-3347-BEB1-1D6E40789661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FEAF9-5E45-1744-808A-9FB1566E322E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CLASSE!B24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CLASSE!C$24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CLASSE!D$24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CLASSE!E$24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CLASSE!F$24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CLASSE!G$24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CLASSE!H$24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CLASSE!I$24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CLASSE!J$24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CLASSE!K$24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CLASSE!L$24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CLASSE!M$24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CLASSE!N$24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CLASSE!O$24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CLASSE!P$24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CLASSE!Q$24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CLASSE!R$24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CLASSE!S$24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CLASSE!T$24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CLASSE!U$24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CLASSE!V$24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CLASSE!W$24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CLASSE!X$24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CLASSE!Y$24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CLASSE!Z$24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CLASSE!AA$24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CLASSE!AB$24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CLASSE!AC$24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CLASSE!AD$24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CLASSE!AE$24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CLASSE!AF$24</f>
        <v>-</v>
      </c>
    </row>
    <row r="36" spans="1:9" x14ac:dyDescent="0.25">
      <c r="A36" s="127"/>
      <c r="B36" s="84" t="s">
        <v>38</v>
      </c>
      <c r="C36" s="75" t="str">
        <f>CLASSE!AG$24</f>
        <v>-</v>
      </c>
    </row>
    <row r="37" spans="1:9" x14ac:dyDescent="0.25">
      <c r="A37" s="128" t="s">
        <v>57</v>
      </c>
      <c r="B37" s="86" t="s">
        <v>31</v>
      </c>
      <c r="C37" s="75" t="str">
        <f>CLASSE!AH$24</f>
        <v>-</v>
      </c>
    </row>
    <row r="38" spans="1:9" ht="27" x14ac:dyDescent="0.25">
      <c r="A38" s="129"/>
      <c r="B38" s="86" t="s">
        <v>32</v>
      </c>
      <c r="C38" s="75" t="str">
        <f>CLASSE!AI$24</f>
        <v>-</v>
      </c>
    </row>
    <row r="39" spans="1:9" x14ac:dyDescent="0.25">
      <c r="A39" s="129"/>
      <c r="B39" s="86" t="s">
        <v>37</v>
      </c>
      <c r="C39" s="75" t="str">
        <f>CLASSE!AJ$24</f>
        <v>-</v>
      </c>
    </row>
    <row r="40" spans="1:9" ht="27" x14ac:dyDescent="0.25">
      <c r="A40" s="129"/>
      <c r="B40" s="86" t="s">
        <v>34</v>
      </c>
      <c r="C40" s="75" t="str">
        <f>CLASSE!AK$24</f>
        <v>-</v>
      </c>
    </row>
    <row r="41" spans="1:9" x14ac:dyDescent="0.25">
      <c r="A41" s="129"/>
      <c r="B41" s="86" t="s">
        <v>45</v>
      </c>
      <c r="C41" s="75" t="str">
        <f>CLASSE!AL$24</f>
        <v>-</v>
      </c>
    </row>
    <row r="42" spans="1:9" ht="27" x14ac:dyDescent="0.25">
      <c r="A42" s="130" t="s">
        <v>46</v>
      </c>
      <c r="B42" s="87" t="s">
        <v>95</v>
      </c>
      <c r="C42" s="75" t="str">
        <f>CLASSE!AM$24</f>
        <v>-</v>
      </c>
    </row>
    <row r="43" spans="1:9" ht="27" x14ac:dyDescent="0.25">
      <c r="A43" s="131"/>
      <c r="B43" s="87" t="s">
        <v>94</v>
      </c>
      <c r="C43" s="75" t="str">
        <f>CLASSE!AN$24</f>
        <v>-</v>
      </c>
    </row>
    <row r="44" spans="1:9" ht="40.5" x14ac:dyDescent="0.25">
      <c r="A44" s="131"/>
      <c r="B44" s="87" t="s">
        <v>40</v>
      </c>
      <c r="C44" s="75" t="str">
        <f>CLASSE!AO$24</f>
        <v>-</v>
      </c>
    </row>
    <row r="45" spans="1:9" ht="40.5" x14ac:dyDescent="0.25">
      <c r="A45" s="131"/>
      <c r="B45" s="87" t="s">
        <v>40</v>
      </c>
      <c r="C45" s="75" t="str">
        <f>CLASSE!AP$24</f>
        <v>-</v>
      </c>
    </row>
    <row r="46" spans="1:9" x14ac:dyDescent="0.25">
      <c r="A46" s="131"/>
      <c r="B46" s="87" t="s">
        <v>41</v>
      </c>
      <c r="C46" s="75" t="str">
        <f>CLASSE!AQ$24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434" priority="32" operator="containsText" text="Réussie 2 fois">
      <formula>NOT(ISERROR(SEARCH("Réussie 2 fois",E8)))</formula>
    </cfRule>
    <cfRule type="containsText" dxfId="433" priority="33" operator="containsText" text="en cours d'apprentissage">
      <formula>NOT(ISERROR(SEARCH("en cours d'apprentissage",E8)))</formula>
    </cfRule>
    <cfRule type="containsText" dxfId="432" priority="34" operator="containsText" text="Acquise">
      <formula>NOT(ISERROR(SEARCH("Acquise",E8)))</formula>
    </cfRule>
  </conditionalFormatting>
  <conditionalFormatting sqref="E8">
    <cfRule type="containsText" dxfId="431" priority="30" operator="containsText" text="Réussie 1 fois">
      <formula>NOT(ISERROR(SEARCH("Réussie 1 fois",E8)))</formula>
    </cfRule>
  </conditionalFormatting>
  <conditionalFormatting sqref="F10">
    <cfRule type="containsText" dxfId="430" priority="26" operator="containsText" text="Réussie 2 fois">
      <formula>NOT(ISERROR(SEARCH("Réussie 2 fois",F10)))</formula>
    </cfRule>
    <cfRule type="containsText" dxfId="429" priority="27" operator="containsText" text="en cours d'apprentissage">
      <formula>NOT(ISERROR(SEARCH("en cours d'apprentissage",F10)))</formula>
    </cfRule>
    <cfRule type="containsText" dxfId="428" priority="28" operator="containsText" text="Acquise">
      <formula>NOT(ISERROR(SEARCH("Acquise",F10)))</formula>
    </cfRule>
  </conditionalFormatting>
  <conditionalFormatting sqref="F10">
    <cfRule type="containsText" dxfId="427" priority="24" operator="containsText" text="Réussie 1 fois">
      <formula>NOT(ISERROR(SEARCH("Réussie 1 fois",F10)))</formula>
    </cfRule>
  </conditionalFormatting>
  <conditionalFormatting sqref="E33">
    <cfRule type="containsText" dxfId="426" priority="20" operator="containsText" text="Réussie 2 fois">
      <formula>NOT(ISERROR(SEARCH("Réussie 2 fois",E33)))</formula>
    </cfRule>
    <cfRule type="containsText" dxfId="425" priority="21" operator="containsText" text="en cours d'apprentissage">
      <formula>NOT(ISERROR(SEARCH("en cours d'apprentissage",E33)))</formula>
    </cfRule>
    <cfRule type="containsText" dxfId="424" priority="22" operator="containsText" text="Acquise">
      <formula>NOT(ISERROR(SEARCH("Acquise",E33)))</formula>
    </cfRule>
  </conditionalFormatting>
  <conditionalFormatting sqref="E33">
    <cfRule type="containsText" dxfId="423" priority="18" operator="containsText" text="Réussie 1 fois">
      <formula>NOT(ISERROR(SEARCH("Réussie 1 fois",E33)))</formula>
    </cfRule>
  </conditionalFormatting>
  <conditionalFormatting sqref="E21:E22">
    <cfRule type="containsText" dxfId="422" priority="14" operator="containsText" text="Réussie 2 fois">
      <formula>NOT(ISERROR(SEARCH("Réussie 2 fois",E21)))</formula>
    </cfRule>
    <cfRule type="containsText" dxfId="421" priority="15" operator="containsText" text="en cours d'apprentissage">
      <formula>NOT(ISERROR(SEARCH("en cours d'apprentissage",E21)))</formula>
    </cfRule>
    <cfRule type="containsText" dxfId="420" priority="16" operator="containsText" text="Acquise">
      <formula>NOT(ISERROR(SEARCH("Acquise",E21)))</formula>
    </cfRule>
  </conditionalFormatting>
  <conditionalFormatting sqref="E21:E22">
    <cfRule type="containsText" dxfId="419" priority="12" operator="containsText" text="Réussie 1 fois">
      <formula>NOT(ISERROR(SEARCH("Réussie 1 fois",E21)))</formula>
    </cfRule>
  </conditionalFormatting>
  <conditionalFormatting sqref="C6:C46">
    <cfRule type="containsText" dxfId="418" priority="2" operator="containsText" text="Réussie 1 fois">
      <formula>NOT(ISERROR(SEARCH("Réussie 1 fois",C6)))</formula>
    </cfRule>
    <cfRule type="containsText" dxfId="417" priority="3" operator="containsText" text="En cours d'apprentissage">
      <formula>NOT(ISERROR(SEARCH("En cours d'apprentissage",C6)))</formula>
    </cfRule>
    <cfRule type="containsText" dxfId="416" priority="4" operator="containsText" text="ACQUISE">
      <formula>NOT(ISERROR(SEARCH("ACQUISE",C6)))</formula>
    </cfRule>
    <cfRule type="containsText" dxfId="415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7C9BDA8E-DCE2-094F-9A69-EA69980DFFB1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1" operator="containsText" id="{0185D151-3CF9-914A-8121-4974046C4A7A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9" operator="containsText" id="{40A974F3-3440-9147-99DB-DEFA81411A24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5" operator="containsText" id="{B7CBB15E-3F0A-0F47-AC17-DDDD0208345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23" operator="containsText" id="{CB992F16-3D73-F845-B7A8-E70899051BDF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9" operator="containsText" id="{38FD903D-3D2F-3142-9C21-5ABF35297EEF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7" operator="containsText" id="{25F9BCDB-64E0-C54D-9AC8-83540EE0B76C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3" operator="containsText" id="{67DEBFB4-DA3F-F34A-86E3-CDF448B9DBB7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1" operator="containsText" id="{95B54A03-4CBB-A64F-A648-4D1394D9A4E3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9A609575-5920-2645-A61E-5C141CD6865E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E65E6-B6D6-334F-A9EF-8C23E9FEF291}">
  <sheetPr>
    <pageSetUpPr fitToPage="1"/>
  </sheetPr>
  <dimension ref="A1:I46"/>
  <sheetViews>
    <sheetView zoomScale="75" zoomScaleNormal="75" workbookViewId="0">
      <selection activeCell="C45" sqref="C45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CLASSE!B25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9"/>
      <c r="B6" s="74" t="s">
        <v>33</v>
      </c>
      <c r="C6" s="75" t="str">
        <f>CLASSE!C$25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CLASSE!D$25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CLASSE!E$25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CLASSE!F$25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CLASSE!G$25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CLASSE!H$25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CLASSE!I$25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CLASSE!J$25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CLASSE!K$25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CLASSE!L$25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CLASSE!M$25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CLASSE!N$25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CLASSE!O$25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CLASSE!P$25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CLASSE!Q$25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CLASSE!R$25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CLASSE!S$25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CLASSE!T$25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CLASSE!U$25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CLASSE!V$25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CLASSE!W$25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CLASSE!X$25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CLASSE!Y$25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CLASSE!Z$25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CLASSE!AA$25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CLASSE!AB$25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CLASSE!AC$25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CLASSE!AD$25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CLASSE!AE$25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CLASSE!AF$25</f>
        <v>-</v>
      </c>
    </row>
    <row r="36" spans="1:9" x14ac:dyDescent="0.25">
      <c r="A36" s="127"/>
      <c r="B36" s="84" t="s">
        <v>38</v>
      </c>
      <c r="C36" s="75" t="str">
        <f>CLASSE!AG$25</f>
        <v>-</v>
      </c>
    </row>
    <row r="37" spans="1:9" x14ac:dyDescent="0.25">
      <c r="A37" s="128" t="s">
        <v>57</v>
      </c>
      <c r="B37" s="86" t="s">
        <v>31</v>
      </c>
      <c r="C37" s="75" t="str">
        <f>CLASSE!AH$25</f>
        <v>-</v>
      </c>
    </row>
    <row r="38" spans="1:9" ht="27" x14ac:dyDescent="0.25">
      <c r="A38" s="129"/>
      <c r="B38" s="86" t="s">
        <v>32</v>
      </c>
      <c r="C38" s="75" t="str">
        <f>CLASSE!AI$25</f>
        <v>-</v>
      </c>
    </row>
    <row r="39" spans="1:9" x14ac:dyDescent="0.25">
      <c r="A39" s="129"/>
      <c r="B39" s="86" t="s">
        <v>37</v>
      </c>
      <c r="C39" s="75" t="str">
        <f>CLASSE!AJ$25</f>
        <v>-</v>
      </c>
    </row>
    <row r="40" spans="1:9" ht="27" x14ac:dyDescent="0.25">
      <c r="A40" s="129"/>
      <c r="B40" s="86" t="s">
        <v>34</v>
      </c>
      <c r="C40" s="75" t="str">
        <f>CLASSE!AK$25</f>
        <v>-</v>
      </c>
    </row>
    <row r="41" spans="1:9" x14ac:dyDescent="0.25">
      <c r="A41" s="129"/>
      <c r="B41" s="86" t="s">
        <v>45</v>
      </c>
      <c r="C41" s="75" t="str">
        <f>CLASSE!AL$25</f>
        <v>-</v>
      </c>
    </row>
    <row r="42" spans="1:9" ht="27" x14ac:dyDescent="0.25">
      <c r="A42" s="130" t="s">
        <v>46</v>
      </c>
      <c r="B42" s="87" t="s">
        <v>95</v>
      </c>
      <c r="C42" s="75" t="str">
        <f>CLASSE!AM$25</f>
        <v>-</v>
      </c>
    </row>
    <row r="43" spans="1:9" ht="27" x14ac:dyDescent="0.25">
      <c r="A43" s="131"/>
      <c r="B43" s="87" t="s">
        <v>94</v>
      </c>
      <c r="C43" s="75" t="str">
        <f>CLASSE!AN$25</f>
        <v>-</v>
      </c>
    </row>
    <row r="44" spans="1:9" ht="40.5" x14ac:dyDescent="0.25">
      <c r="A44" s="131"/>
      <c r="B44" s="87" t="s">
        <v>40</v>
      </c>
      <c r="C44" s="75" t="str">
        <f>CLASSE!AO$25</f>
        <v>-</v>
      </c>
    </row>
    <row r="45" spans="1:9" ht="40.5" x14ac:dyDescent="0.25">
      <c r="A45" s="131"/>
      <c r="B45" s="87" t="s">
        <v>40</v>
      </c>
      <c r="C45" s="75" t="str">
        <f>CLASSE!AP$25</f>
        <v>-</v>
      </c>
    </row>
    <row r="46" spans="1:9" x14ac:dyDescent="0.25">
      <c r="A46" s="131"/>
      <c r="B46" s="87" t="s">
        <v>41</v>
      </c>
      <c r="C46" s="75" t="str">
        <f>CLASSE!AQ$25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405" priority="27" operator="containsText" text="Réussie 2 fois">
      <formula>NOT(ISERROR(SEARCH("Réussie 2 fois",E8)))</formula>
    </cfRule>
    <cfRule type="containsText" dxfId="404" priority="28" operator="containsText" text="en cours d'apprentissage">
      <formula>NOT(ISERROR(SEARCH("en cours d'apprentissage",E8)))</formula>
    </cfRule>
    <cfRule type="containsText" dxfId="403" priority="29" operator="containsText" text="Acquise">
      <formula>NOT(ISERROR(SEARCH("Acquise",E8)))</formula>
    </cfRule>
  </conditionalFormatting>
  <conditionalFormatting sqref="E8">
    <cfRule type="containsText" dxfId="402" priority="25" operator="containsText" text="Réussie 1 fois">
      <formula>NOT(ISERROR(SEARCH("Réussie 1 fois",E8)))</formula>
    </cfRule>
  </conditionalFormatting>
  <conditionalFormatting sqref="F10">
    <cfRule type="containsText" dxfId="401" priority="21" operator="containsText" text="Réussie 2 fois">
      <formula>NOT(ISERROR(SEARCH("Réussie 2 fois",F10)))</formula>
    </cfRule>
    <cfRule type="containsText" dxfId="400" priority="22" operator="containsText" text="en cours d'apprentissage">
      <formula>NOT(ISERROR(SEARCH("en cours d'apprentissage",F10)))</formula>
    </cfRule>
    <cfRule type="containsText" dxfId="399" priority="23" operator="containsText" text="Acquise">
      <formula>NOT(ISERROR(SEARCH("Acquise",F10)))</formula>
    </cfRule>
  </conditionalFormatting>
  <conditionalFormatting sqref="F10">
    <cfRule type="containsText" dxfId="398" priority="19" operator="containsText" text="Réussie 1 fois">
      <formula>NOT(ISERROR(SEARCH("Réussie 1 fois",F10)))</formula>
    </cfRule>
  </conditionalFormatting>
  <conditionalFormatting sqref="E33">
    <cfRule type="containsText" dxfId="397" priority="15" operator="containsText" text="Réussie 2 fois">
      <formula>NOT(ISERROR(SEARCH("Réussie 2 fois",E33)))</formula>
    </cfRule>
    <cfRule type="containsText" dxfId="396" priority="16" operator="containsText" text="en cours d'apprentissage">
      <formula>NOT(ISERROR(SEARCH("en cours d'apprentissage",E33)))</formula>
    </cfRule>
    <cfRule type="containsText" dxfId="395" priority="17" operator="containsText" text="Acquise">
      <formula>NOT(ISERROR(SEARCH("Acquise",E33)))</formula>
    </cfRule>
  </conditionalFormatting>
  <conditionalFormatting sqref="E33">
    <cfRule type="containsText" dxfId="394" priority="13" operator="containsText" text="Réussie 1 fois">
      <formula>NOT(ISERROR(SEARCH("Réussie 1 fois",E33)))</formula>
    </cfRule>
  </conditionalFormatting>
  <conditionalFormatting sqref="E21:E22">
    <cfRule type="containsText" dxfId="393" priority="9" operator="containsText" text="Réussie 2 fois">
      <formula>NOT(ISERROR(SEARCH("Réussie 2 fois",E21)))</formula>
    </cfRule>
    <cfRule type="containsText" dxfId="392" priority="10" operator="containsText" text="en cours d'apprentissage">
      <formula>NOT(ISERROR(SEARCH("en cours d'apprentissage",E21)))</formula>
    </cfRule>
    <cfRule type="containsText" dxfId="391" priority="11" operator="containsText" text="Acquise">
      <formula>NOT(ISERROR(SEARCH("Acquise",E21)))</formula>
    </cfRule>
  </conditionalFormatting>
  <conditionalFormatting sqref="E21:E22">
    <cfRule type="containsText" dxfId="390" priority="7" operator="containsText" text="Réussie 1 fois">
      <formula>NOT(ISERROR(SEARCH("Réussie 1 fois",E21)))</formula>
    </cfRule>
  </conditionalFormatting>
  <conditionalFormatting sqref="C6:C46">
    <cfRule type="containsText" dxfId="389" priority="2" operator="containsText" text="Réussie 1 fois">
      <formula>NOT(ISERROR(SEARCH("Réussie 1 fois",C6)))</formula>
    </cfRule>
    <cfRule type="containsText" dxfId="388" priority="3" operator="containsText" text="En cours d'apprentissage">
      <formula>NOT(ISERROR(SEARCH("En cours d'apprentissage",C6)))</formula>
    </cfRule>
    <cfRule type="containsText" dxfId="387" priority="4" operator="containsText" text="ACQUISE">
      <formula>NOT(ISERROR(SEARCH("ACQUISE",C6)))</formula>
    </cfRule>
    <cfRule type="containsText" dxfId="386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D99CA8AE-5C29-0C46-8922-3B44B51D5C8E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1BF5FF34-F334-044D-9FD9-6EC60BDC2D39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26C09D0A-CEE3-844A-9BC5-FF016B3EA3FE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A7C2B1DD-A414-804D-94A8-C33A34165E57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F8E63B63-BFE6-0E41-A515-67806EF4D1C6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9AEB61AA-DDD5-6244-A335-B2880815EE2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923A5B69-5E92-6E41-8836-08CC40E1D74E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03DAD78D-C453-8540-9C37-D4B496BE25BC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C1E5310A-5DAC-E243-A19C-E1FC70D3A49A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FA86D4F8-3F1C-4F48-8C60-4DA3A5DC8303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A7320-2B08-8A48-9322-67D323968ECC}">
  <sheetPr>
    <pageSetUpPr fitToPage="1"/>
  </sheetPr>
  <dimension ref="A1:I46"/>
  <sheetViews>
    <sheetView zoomScale="75" zoomScaleNormal="75" workbookViewId="0">
      <selection activeCell="A2" sqref="A2:C2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CLASSE!B26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9"/>
      <c r="B6" s="74" t="s">
        <v>33</v>
      </c>
      <c r="C6" s="75" t="str">
        <f>CLASSE!C$26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CLASSE!D$26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CLASSE!E$26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CLASSE!F$26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CLASSE!G$26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CLASSE!H$26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CLASSE!I$26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CLASSE!J$26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CLASSE!K$26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CLASSE!L$26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CLASSE!M$26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CLASSE!N$26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CLASSE!O$26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CLASSE!P$26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CLASSE!Q$26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CLASSE!R$26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CLASSE!S$26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CLASSE!T$26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CLASSE!U$26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CLASSE!V$26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CLASSE!W$26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CLASSE!X$26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CLASSE!Y$26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CLASSE!Z$26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CLASSE!AA$26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CLASSE!AB$26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CLASSE!AC$26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CLASSE!AD$26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CLASSE!AE$26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CLASSE!AF$26</f>
        <v>-</v>
      </c>
    </row>
    <row r="36" spans="1:9" x14ac:dyDescent="0.25">
      <c r="A36" s="127"/>
      <c r="B36" s="84" t="s">
        <v>38</v>
      </c>
      <c r="C36" s="75" t="str">
        <f>CLASSE!AG$26</f>
        <v>-</v>
      </c>
    </row>
    <row r="37" spans="1:9" x14ac:dyDescent="0.25">
      <c r="A37" s="128" t="s">
        <v>57</v>
      </c>
      <c r="B37" s="86" t="s">
        <v>31</v>
      </c>
      <c r="C37" s="75" t="str">
        <f>CLASSE!AH$26</f>
        <v>-</v>
      </c>
    </row>
    <row r="38" spans="1:9" ht="27" x14ac:dyDescent="0.25">
      <c r="A38" s="129"/>
      <c r="B38" s="86" t="s">
        <v>32</v>
      </c>
      <c r="C38" s="75" t="str">
        <f>CLASSE!AI$26</f>
        <v>-</v>
      </c>
    </row>
    <row r="39" spans="1:9" x14ac:dyDescent="0.25">
      <c r="A39" s="129"/>
      <c r="B39" s="86" t="s">
        <v>37</v>
      </c>
      <c r="C39" s="75" t="str">
        <f>CLASSE!AJ$26</f>
        <v>-</v>
      </c>
    </row>
    <row r="40" spans="1:9" ht="27" x14ac:dyDescent="0.25">
      <c r="A40" s="129"/>
      <c r="B40" s="86" t="s">
        <v>34</v>
      </c>
      <c r="C40" s="75" t="str">
        <f>CLASSE!AK$26</f>
        <v>-</v>
      </c>
    </row>
    <row r="41" spans="1:9" x14ac:dyDescent="0.25">
      <c r="A41" s="129"/>
      <c r="B41" s="86" t="s">
        <v>45</v>
      </c>
      <c r="C41" s="75" t="str">
        <f>CLASSE!AL$26</f>
        <v>-</v>
      </c>
    </row>
    <row r="42" spans="1:9" ht="27" x14ac:dyDescent="0.25">
      <c r="A42" s="130" t="s">
        <v>46</v>
      </c>
      <c r="B42" s="87" t="s">
        <v>95</v>
      </c>
      <c r="C42" s="75" t="str">
        <f>CLASSE!AM$26</f>
        <v>-</v>
      </c>
    </row>
    <row r="43" spans="1:9" ht="27" x14ac:dyDescent="0.25">
      <c r="A43" s="131"/>
      <c r="B43" s="87" t="s">
        <v>94</v>
      </c>
      <c r="C43" s="75" t="str">
        <f>CLASSE!AN$26</f>
        <v>-</v>
      </c>
    </row>
    <row r="44" spans="1:9" ht="40.5" x14ac:dyDescent="0.25">
      <c r="A44" s="131"/>
      <c r="B44" s="87" t="s">
        <v>40</v>
      </c>
      <c r="C44" s="75" t="str">
        <f>CLASSE!AO$26</f>
        <v>-</v>
      </c>
    </row>
    <row r="45" spans="1:9" ht="40.5" x14ac:dyDescent="0.25">
      <c r="A45" s="131"/>
      <c r="B45" s="87" t="s">
        <v>40</v>
      </c>
      <c r="C45" s="75" t="str">
        <f>CLASSE!AP$26</f>
        <v>-</v>
      </c>
    </row>
    <row r="46" spans="1:9" x14ac:dyDescent="0.25">
      <c r="A46" s="131"/>
      <c r="B46" s="87" t="s">
        <v>41</v>
      </c>
      <c r="C46" s="75" t="str">
        <f>CLASSE!AQ$26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376" priority="27" operator="containsText" text="Réussie 2 fois">
      <formula>NOT(ISERROR(SEARCH("Réussie 2 fois",E8)))</formula>
    </cfRule>
    <cfRule type="containsText" dxfId="375" priority="28" operator="containsText" text="en cours d'apprentissage">
      <formula>NOT(ISERROR(SEARCH("en cours d'apprentissage",E8)))</formula>
    </cfRule>
    <cfRule type="containsText" dxfId="374" priority="29" operator="containsText" text="Acquise">
      <formula>NOT(ISERROR(SEARCH("Acquise",E8)))</formula>
    </cfRule>
  </conditionalFormatting>
  <conditionalFormatting sqref="E8">
    <cfRule type="containsText" dxfId="373" priority="25" operator="containsText" text="Réussie 1 fois">
      <formula>NOT(ISERROR(SEARCH("Réussie 1 fois",E8)))</formula>
    </cfRule>
  </conditionalFormatting>
  <conditionalFormatting sqref="F10">
    <cfRule type="containsText" dxfId="372" priority="21" operator="containsText" text="Réussie 2 fois">
      <formula>NOT(ISERROR(SEARCH("Réussie 2 fois",F10)))</formula>
    </cfRule>
    <cfRule type="containsText" dxfId="371" priority="22" operator="containsText" text="en cours d'apprentissage">
      <formula>NOT(ISERROR(SEARCH("en cours d'apprentissage",F10)))</formula>
    </cfRule>
    <cfRule type="containsText" dxfId="370" priority="23" operator="containsText" text="Acquise">
      <formula>NOT(ISERROR(SEARCH("Acquise",F10)))</formula>
    </cfRule>
  </conditionalFormatting>
  <conditionalFormatting sqref="F10">
    <cfRule type="containsText" dxfId="369" priority="19" operator="containsText" text="Réussie 1 fois">
      <formula>NOT(ISERROR(SEARCH("Réussie 1 fois",F10)))</formula>
    </cfRule>
  </conditionalFormatting>
  <conditionalFormatting sqref="E33">
    <cfRule type="containsText" dxfId="368" priority="15" operator="containsText" text="Réussie 2 fois">
      <formula>NOT(ISERROR(SEARCH("Réussie 2 fois",E33)))</formula>
    </cfRule>
    <cfRule type="containsText" dxfId="367" priority="16" operator="containsText" text="en cours d'apprentissage">
      <formula>NOT(ISERROR(SEARCH("en cours d'apprentissage",E33)))</formula>
    </cfRule>
    <cfRule type="containsText" dxfId="366" priority="17" operator="containsText" text="Acquise">
      <formula>NOT(ISERROR(SEARCH("Acquise",E33)))</formula>
    </cfRule>
  </conditionalFormatting>
  <conditionalFormatting sqref="E33">
    <cfRule type="containsText" dxfId="365" priority="13" operator="containsText" text="Réussie 1 fois">
      <formula>NOT(ISERROR(SEARCH("Réussie 1 fois",E33)))</formula>
    </cfRule>
  </conditionalFormatting>
  <conditionalFormatting sqref="E21:E22">
    <cfRule type="containsText" dxfId="364" priority="9" operator="containsText" text="Réussie 2 fois">
      <formula>NOT(ISERROR(SEARCH("Réussie 2 fois",E21)))</formula>
    </cfRule>
    <cfRule type="containsText" dxfId="363" priority="10" operator="containsText" text="en cours d'apprentissage">
      <formula>NOT(ISERROR(SEARCH("en cours d'apprentissage",E21)))</formula>
    </cfRule>
    <cfRule type="containsText" dxfId="362" priority="11" operator="containsText" text="Acquise">
      <formula>NOT(ISERROR(SEARCH("Acquise",E21)))</formula>
    </cfRule>
  </conditionalFormatting>
  <conditionalFormatting sqref="E21:E22">
    <cfRule type="containsText" dxfId="361" priority="7" operator="containsText" text="Réussie 1 fois">
      <formula>NOT(ISERROR(SEARCH("Réussie 1 fois",E21)))</formula>
    </cfRule>
  </conditionalFormatting>
  <conditionalFormatting sqref="C6:C46">
    <cfRule type="containsText" dxfId="360" priority="2" operator="containsText" text="Réussie 1 fois">
      <formula>NOT(ISERROR(SEARCH("Réussie 1 fois",C6)))</formula>
    </cfRule>
    <cfRule type="containsText" dxfId="359" priority="3" operator="containsText" text="En cours d'apprentissage">
      <formula>NOT(ISERROR(SEARCH("En cours d'apprentissage",C6)))</formula>
    </cfRule>
    <cfRule type="containsText" dxfId="358" priority="4" operator="containsText" text="ACQUISE">
      <formula>NOT(ISERROR(SEARCH("ACQUISE",C6)))</formula>
    </cfRule>
    <cfRule type="containsText" dxfId="357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8784D7DE-765A-A749-986D-E32C35CA84C9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ED4215FA-3A44-A14F-B9E4-15F7FC1B34F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D07631DB-D267-F74B-8B74-008E2F40ABB2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9220D5D0-EB2C-8E4C-9D59-227E13E9E1C7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23A9E3FF-F08F-1C48-9661-5506F86C21B7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1E5019FB-44CB-994B-96DE-0F656E5ED879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1BFF8EB-4D53-C347-AAAC-C910CAD515B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0419A051-F05A-1145-ACCE-6082A85FCB4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C40FED37-73CE-8540-92A0-282C405E6C67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B91C1407-5D3A-0144-A69A-08B2BD4F98C2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61EC-51A0-9C49-9E93-7951C2D837EF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CLASSE!B27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9"/>
      <c r="B6" s="74" t="s">
        <v>33</v>
      </c>
      <c r="C6" s="75" t="str">
        <f>CLASSE!C$27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CLASSE!D$27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CLASSE!E$27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CLASSE!F$27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CLASSE!G$27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CLASSE!H$27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CLASSE!I$27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CLASSE!J$27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CLASSE!K$27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CLASSE!L$27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CLASSE!M$27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CLASSE!N$27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CLASSE!O$27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CLASSE!P$27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CLASSE!Q$27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CLASSE!R$27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CLASSE!S$27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CLASSE!T$27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CLASSE!U$27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CLASSE!V$27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CLASSE!W$27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CLASSE!X$27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CLASSE!Y$27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CLASSE!Z$27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CLASSE!AA$27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CLASSE!AB$27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CLASSE!AC$27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CLASSE!AD$27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CLASSE!AE$27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CLASSE!AF$27</f>
        <v>-</v>
      </c>
    </row>
    <row r="36" spans="1:9" x14ac:dyDescent="0.25">
      <c r="A36" s="127"/>
      <c r="B36" s="84" t="s">
        <v>38</v>
      </c>
      <c r="C36" s="75" t="str">
        <f>CLASSE!AG$27</f>
        <v>-</v>
      </c>
    </row>
    <row r="37" spans="1:9" x14ac:dyDescent="0.25">
      <c r="A37" s="128" t="s">
        <v>57</v>
      </c>
      <c r="B37" s="86" t="s">
        <v>31</v>
      </c>
      <c r="C37" s="75" t="str">
        <f>CLASSE!AH$27</f>
        <v>-</v>
      </c>
    </row>
    <row r="38" spans="1:9" ht="27" x14ac:dyDescent="0.25">
      <c r="A38" s="129"/>
      <c r="B38" s="86" t="s">
        <v>32</v>
      </c>
      <c r="C38" s="75" t="str">
        <f>CLASSE!AI$27</f>
        <v>-</v>
      </c>
    </row>
    <row r="39" spans="1:9" x14ac:dyDescent="0.25">
      <c r="A39" s="129"/>
      <c r="B39" s="86" t="s">
        <v>37</v>
      </c>
      <c r="C39" s="75" t="str">
        <f>CLASSE!AJ$27</f>
        <v>-</v>
      </c>
    </row>
    <row r="40" spans="1:9" ht="27" x14ac:dyDescent="0.25">
      <c r="A40" s="129"/>
      <c r="B40" s="86" t="s">
        <v>34</v>
      </c>
      <c r="C40" s="75" t="str">
        <f>CLASSE!AK$27</f>
        <v>-</v>
      </c>
    </row>
    <row r="41" spans="1:9" x14ac:dyDescent="0.25">
      <c r="A41" s="129"/>
      <c r="B41" s="86" t="s">
        <v>45</v>
      </c>
      <c r="C41" s="75" t="str">
        <f>CLASSE!AL$27</f>
        <v>-</v>
      </c>
    </row>
    <row r="42" spans="1:9" ht="27" x14ac:dyDescent="0.25">
      <c r="A42" s="130" t="s">
        <v>46</v>
      </c>
      <c r="B42" s="87" t="s">
        <v>95</v>
      </c>
      <c r="C42" s="75" t="str">
        <f>CLASSE!AM$27</f>
        <v>-</v>
      </c>
    </row>
    <row r="43" spans="1:9" ht="27" x14ac:dyDescent="0.25">
      <c r="A43" s="131"/>
      <c r="B43" s="87" t="s">
        <v>94</v>
      </c>
      <c r="C43" s="75" t="str">
        <f>CLASSE!AN$27</f>
        <v>-</v>
      </c>
    </row>
    <row r="44" spans="1:9" ht="40.5" x14ac:dyDescent="0.25">
      <c r="A44" s="131"/>
      <c r="B44" s="87" t="s">
        <v>40</v>
      </c>
      <c r="C44" s="75" t="str">
        <f>CLASSE!AO$27</f>
        <v>-</v>
      </c>
    </row>
    <row r="45" spans="1:9" ht="40.5" x14ac:dyDescent="0.25">
      <c r="A45" s="131"/>
      <c r="B45" s="87" t="s">
        <v>40</v>
      </c>
      <c r="C45" s="75" t="str">
        <f>CLASSE!AP$27</f>
        <v>-</v>
      </c>
    </row>
    <row r="46" spans="1:9" x14ac:dyDescent="0.25">
      <c r="A46" s="131"/>
      <c r="B46" s="87" t="s">
        <v>41</v>
      </c>
      <c r="C46" s="75" t="str">
        <f>CLASSE!AQ$27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347" priority="27" operator="containsText" text="Réussie 2 fois">
      <formula>NOT(ISERROR(SEARCH("Réussie 2 fois",E8)))</formula>
    </cfRule>
    <cfRule type="containsText" dxfId="346" priority="28" operator="containsText" text="en cours d'apprentissage">
      <formula>NOT(ISERROR(SEARCH("en cours d'apprentissage",E8)))</formula>
    </cfRule>
    <cfRule type="containsText" dxfId="345" priority="29" operator="containsText" text="Acquise">
      <formula>NOT(ISERROR(SEARCH("Acquise",E8)))</formula>
    </cfRule>
  </conditionalFormatting>
  <conditionalFormatting sqref="E8">
    <cfRule type="containsText" dxfId="344" priority="25" operator="containsText" text="Réussie 1 fois">
      <formula>NOT(ISERROR(SEARCH("Réussie 1 fois",E8)))</formula>
    </cfRule>
  </conditionalFormatting>
  <conditionalFormatting sqref="F10">
    <cfRule type="containsText" dxfId="343" priority="21" operator="containsText" text="Réussie 2 fois">
      <formula>NOT(ISERROR(SEARCH("Réussie 2 fois",F10)))</formula>
    </cfRule>
    <cfRule type="containsText" dxfId="342" priority="22" operator="containsText" text="en cours d'apprentissage">
      <formula>NOT(ISERROR(SEARCH("en cours d'apprentissage",F10)))</formula>
    </cfRule>
    <cfRule type="containsText" dxfId="341" priority="23" operator="containsText" text="Acquise">
      <formula>NOT(ISERROR(SEARCH("Acquise",F10)))</formula>
    </cfRule>
  </conditionalFormatting>
  <conditionalFormatting sqref="F10">
    <cfRule type="containsText" dxfId="340" priority="19" operator="containsText" text="Réussie 1 fois">
      <formula>NOT(ISERROR(SEARCH("Réussie 1 fois",F10)))</formula>
    </cfRule>
  </conditionalFormatting>
  <conditionalFormatting sqref="E33">
    <cfRule type="containsText" dxfId="339" priority="15" operator="containsText" text="Réussie 2 fois">
      <formula>NOT(ISERROR(SEARCH("Réussie 2 fois",E33)))</formula>
    </cfRule>
    <cfRule type="containsText" dxfId="338" priority="16" operator="containsText" text="en cours d'apprentissage">
      <formula>NOT(ISERROR(SEARCH("en cours d'apprentissage",E33)))</formula>
    </cfRule>
    <cfRule type="containsText" dxfId="337" priority="17" operator="containsText" text="Acquise">
      <formula>NOT(ISERROR(SEARCH("Acquise",E33)))</formula>
    </cfRule>
  </conditionalFormatting>
  <conditionalFormatting sqref="E33">
    <cfRule type="containsText" dxfId="336" priority="13" operator="containsText" text="Réussie 1 fois">
      <formula>NOT(ISERROR(SEARCH("Réussie 1 fois",E33)))</formula>
    </cfRule>
  </conditionalFormatting>
  <conditionalFormatting sqref="E21:E22">
    <cfRule type="containsText" dxfId="335" priority="9" operator="containsText" text="Réussie 2 fois">
      <formula>NOT(ISERROR(SEARCH("Réussie 2 fois",E21)))</formula>
    </cfRule>
    <cfRule type="containsText" dxfId="334" priority="10" operator="containsText" text="en cours d'apprentissage">
      <formula>NOT(ISERROR(SEARCH("en cours d'apprentissage",E21)))</formula>
    </cfRule>
    <cfRule type="containsText" dxfId="333" priority="11" operator="containsText" text="Acquise">
      <formula>NOT(ISERROR(SEARCH("Acquise",E21)))</formula>
    </cfRule>
  </conditionalFormatting>
  <conditionalFormatting sqref="E21:E22">
    <cfRule type="containsText" dxfId="332" priority="7" operator="containsText" text="Réussie 1 fois">
      <formula>NOT(ISERROR(SEARCH("Réussie 1 fois",E21)))</formula>
    </cfRule>
  </conditionalFormatting>
  <conditionalFormatting sqref="C6:C46">
    <cfRule type="containsText" dxfId="331" priority="2" operator="containsText" text="Réussie 1 fois">
      <formula>NOT(ISERROR(SEARCH("Réussie 1 fois",C6)))</formula>
    </cfRule>
    <cfRule type="containsText" dxfId="330" priority="3" operator="containsText" text="En cours d'apprentissage">
      <formula>NOT(ISERROR(SEARCH("En cours d'apprentissage",C6)))</formula>
    </cfRule>
    <cfRule type="containsText" dxfId="329" priority="4" operator="containsText" text="ACQUISE">
      <formula>NOT(ISERROR(SEARCH("ACQUISE",C6)))</formula>
    </cfRule>
    <cfRule type="containsText" dxfId="328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492EF399-A35D-214A-B1F6-147D18F57892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1531B1ED-A6F1-E94A-A211-7E3DD39293C3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DD158610-62D8-EF4A-A31F-55CB6FEC1749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12F18919-2420-A048-AA4D-13FC5F7BEEDA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7807491F-4E71-CC4D-8293-1767D39B8F1E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FF28F47C-B68E-5B46-B2B4-E9B15F378FE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7FFA61BD-2018-3146-8CCB-21E24E8658E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50FA688B-C5A1-7546-AD94-8882920886F8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30B5FE42-B5D4-7242-B1E5-2F6B4CA66080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8F1BBA08-47D1-7F4E-BE47-6F5FDB73CFD3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C3725-6311-E849-949C-47BD9B490A0A}">
  <sheetPr>
    <pageSetUpPr fitToPage="1"/>
  </sheetPr>
  <dimension ref="A1:I46"/>
  <sheetViews>
    <sheetView zoomScale="75" zoomScaleNormal="75" workbookViewId="0">
      <selection activeCell="A2" sqref="A2:C2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CLASSE!B28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9"/>
      <c r="B6" s="74" t="s">
        <v>33</v>
      </c>
      <c r="C6" s="75" t="str">
        <f>CLASSE!C$28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CLASSE!D$28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CLASSE!E$28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CLASSE!F$28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CLASSE!G$28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CLASSE!H$28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CLASSE!I$28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CLASSE!J$28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CLASSE!K$28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CLASSE!L$28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CLASSE!M$28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CLASSE!N$28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CLASSE!O$28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CLASSE!P$28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CLASSE!Q$28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CLASSE!R$28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CLASSE!S$28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CLASSE!T$28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CLASSE!U$28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CLASSE!V$28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CLASSE!W$28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CLASSE!X$28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CLASSE!Y$28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CLASSE!Z$28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CLASSE!AA$28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CLASSE!AB$28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CLASSE!AC$28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CLASSE!AD$28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CLASSE!AE$28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CLASSE!AF$28</f>
        <v>-</v>
      </c>
    </row>
    <row r="36" spans="1:9" x14ac:dyDescent="0.25">
      <c r="A36" s="127"/>
      <c r="B36" s="84" t="s">
        <v>38</v>
      </c>
      <c r="C36" s="75" t="str">
        <f>CLASSE!AG$28</f>
        <v>-</v>
      </c>
    </row>
    <row r="37" spans="1:9" x14ac:dyDescent="0.25">
      <c r="A37" s="128" t="s">
        <v>57</v>
      </c>
      <c r="B37" s="86" t="s">
        <v>31</v>
      </c>
      <c r="C37" s="75" t="str">
        <f>CLASSE!AH$28</f>
        <v>-</v>
      </c>
    </row>
    <row r="38" spans="1:9" ht="27" x14ac:dyDescent="0.25">
      <c r="A38" s="129"/>
      <c r="B38" s="86" t="s">
        <v>32</v>
      </c>
      <c r="C38" s="75" t="str">
        <f>CLASSE!AI$28</f>
        <v>-</v>
      </c>
    </row>
    <row r="39" spans="1:9" x14ac:dyDescent="0.25">
      <c r="A39" s="129"/>
      <c r="B39" s="86" t="s">
        <v>37</v>
      </c>
      <c r="C39" s="75" t="str">
        <f>CLASSE!AJ$28</f>
        <v>-</v>
      </c>
    </row>
    <row r="40" spans="1:9" ht="27" x14ac:dyDescent="0.25">
      <c r="A40" s="129"/>
      <c r="B40" s="86" t="s">
        <v>34</v>
      </c>
      <c r="C40" s="75" t="str">
        <f>CLASSE!AK$28</f>
        <v>-</v>
      </c>
    </row>
    <row r="41" spans="1:9" x14ac:dyDescent="0.25">
      <c r="A41" s="129"/>
      <c r="B41" s="86" t="s">
        <v>45</v>
      </c>
      <c r="C41" s="75" t="str">
        <f>CLASSE!AL$28</f>
        <v>-</v>
      </c>
    </row>
    <row r="42" spans="1:9" ht="27" x14ac:dyDescent="0.25">
      <c r="A42" s="130" t="s">
        <v>46</v>
      </c>
      <c r="B42" s="87" t="s">
        <v>95</v>
      </c>
      <c r="C42" s="75" t="str">
        <f>CLASSE!AM$28</f>
        <v>-</v>
      </c>
    </row>
    <row r="43" spans="1:9" ht="27" x14ac:dyDescent="0.25">
      <c r="A43" s="131"/>
      <c r="B43" s="87" t="s">
        <v>94</v>
      </c>
      <c r="C43" s="75" t="str">
        <f>CLASSE!AN$28</f>
        <v>-</v>
      </c>
    </row>
    <row r="44" spans="1:9" ht="40.5" x14ac:dyDescent="0.25">
      <c r="A44" s="131"/>
      <c r="B44" s="87" t="s">
        <v>40</v>
      </c>
      <c r="C44" s="75" t="str">
        <f>CLASSE!AO$28</f>
        <v>-</v>
      </c>
    </row>
    <row r="45" spans="1:9" ht="40.5" x14ac:dyDescent="0.25">
      <c r="A45" s="131"/>
      <c r="B45" s="87" t="s">
        <v>40</v>
      </c>
      <c r="C45" s="75" t="str">
        <f>CLASSE!AP$28</f>
        <v>-</v>
      </c>
    </row>
    <row r="46" spans="1:9" x14ac:dyDescent="0.25">
      <c r="A46" s="131"/>
      <c r="B46" s="87" t="s">
        <v>41</v>
      </c>
      <c r="C46" s="75" t="str">
        <f>CLASSE!AQ$28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318" priority="27" operator="containsText" text="Réussie 2 fois">
      <formula>NOT(ISERROR(SEARCH("Réussie 2 fois",E8)))</formula>
    </cfRule>
    <cfRule type="containsText" dxfId="317" priority="28" operator="containsText" text="en cours d'apprentissage">
      <formula>NOT(ISERROR(SEARCH("en cours d'apprentissage",E8)))</formula>
    </cfRule>
    <cfRule type="containsText" dxfId="316" priority="29" operator="containsText" text="Acquise">
      <formula>NOT(ISERROR(SEARCH("Acquise",E8)))</formula>
    </cfRule>
  </conditionalFormatting>
  <conditionalFormatting sqref="E8">
    <cfRule type="containsText" dxfId="315" priority="25" operator="containsText" text="Réussie 1 fois">
      <formula>NOT(ISERROR(SEARCH("Réussie 1 fois",E8)))</formula>
    </cfRule>
  </conditionalFormatting>
  <conditionalFormatting sqref="F10">
    <cfRule type="containsText" dxfId="314" priority="21" operator="containsText" text="Réussie 2 fois">
      <formula>NOT(ISERROR(SEARCH("Réussie 2 fois",F10)))</formula>
    </cfRule>
    <cfRule type="containsText" dxfId="313" priority="22" operator="containsText" text="en cours d'apprentissage">
      <formula>NOT(ISERROR(SEARCH("en cours d'apprentissage",F10)))</formula>
    </cfRule>
    <cfRule type="containsText" dxfId="312" priority="23" operator="containsText" text="Acquise">
      <formula>NOT(ISERROR(SEARCH("Acquise",F10)))</formula>
    </cfRule>
  </conditionalFormatting>
  <conditionalFormatting sqref="F10">
    <cfRule type="containsText" dxfId="311" priority="19" operator="containsText" text="Réussie 1 fois">
      <formula>NOT(ISERROR(SEARCH("Réussie 1 fois",F10)))</formula>
    </cfRule>
  </conditionalFormatting>
  <conditionalFormatting sqref="E33">
    <cfRule type="containsText" dxfId="310" priority="15" operator="containsText" text="Réussie 2 fois">
      <formula>NOT(ISERROR(SEARCH("Réussie 2 fois",E33)))</formula>
    </cfRule>
    <cfRule type="containsText" dxfId="309" priority="16" operator="containsText" text="en cours d'apprentissage">
      <formula>NOT(ISERROR(SEARCH("en cours d'apprentissage",E33)))</formula>
    </cfRule>
    <cfRule type="containsText" dxfId="308" priority="17" operator="containsText" text="Acquise">
      <formula>NOT(ISERROR(SEARCH("Acquise",E33)))</formula>
    </cfRule>
  </conditionalFormatting>
  <conditionalFormatting sqref="E33">
    <cfRule type="containsText" dxfId="307" priority="13" operator="containsText" text="Réussie 1 fois">
      <formula>NOT(ISERROR(SEARCH("Réussie 1 fois",E33)))</formula>
    </cfRule>
  </conditionalFormatting>
  <conditionalFormatting sqref="E21:E22">
    <cfRule type="containsText" dxfId="306" priority="9" operator="containsText" text="Réussie 2 fois">
      <formula>NOT(ISERROR(SEARCH("Réussie 2 fois",E21)))</formula>
    </cfRule>
    <cfRule type="containsText" dxfId="305" priority="10" operator="containsText" text="en cours d'apprentissage">
      <formula>NOT(ISERROR(SEARCH("en cours d'apprentissage",E21)))</formula>
    </cfRule>
    <cfRule type="containsText" dxfId="304" priority="11" operator="containsText" text="Acquise">
      <formula>NOT(ISERROR(SEARCH("Acquise",E21)))</formula>
    </cfRule>
  </conditionalFormatting>
  <conditionalFormatting sqref="E21:E22">
    <cfRule type="containsText" dxfId="303" priority="7" operator="containsText" text="Réussie 1 fois">
      <formula>NOT(ISERROR(SEARCH("Réussie 1 fois",E21)))</formula>
    </cfRule>
  </conditionalFormatting>
  <conditionalFormatting sqref="C6:C46">
    <cfRule type="containsText" dxfId="302" priority="2" operator="containsText" text="Réussie 1 fois">
      <formula>NOT(ISERROR(SEARCH("Réussie 1 fois",C6)))</formula>
    </cfRule>
    <cfRule type="containsText" dxfId="301" priority="3" operator="containsText" text="En cours d'apprentissage">
      <formula>NOT(ISERROR(SEARCH("En cours d'apprentissage",C6)))</formula>
    </cfRule>
    <cfRule type="containsText" dxfId="300" priority="4" operator="containsText" text="ACQUISE">
      <formula>NOT(ISERROR(SEARCH("ACQUISE",C6)))</formula>
    </cfRule>
    <cfRule type="containsText" dxfId="299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A31F3067-B2A3-664E-BA7F-BDA098E928DD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5FBB9F42-4FAB-2241-8856-1D422A010C2E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6E7E2CAC-21B7-C245-88BF-CFE76C2404B9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BDEE8DAB-B010-F241-8240-54420A61312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AE051664-79EC-3B4A-9755-5DA01CE2D60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C623D4CE-13F9-A34D-9580-EA270114D427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C5433AAF-0814-3043-A208-709B676FF801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6A825AE3-AFDA-5740-8C39-15CDBCB1DC0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E66BD830-21FE-2949-B1FA-2A6E053800A6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D7610775-3B36-A34D-994C-38910EBB789D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524AF-264F-3D48-A2C6-961443E9ABE4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CLASSE!B29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9"/>
      <c r="B6" s="74" t="s">
        <v>33</v>
      </c>
      <c r="C6" s="75" t="str">
        <f>CLASSE!C$29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CLASSE!D$29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CLASSE!E$29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CLASSE!F$29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CLASSE!G$29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CLASSE!H$29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CLASSE!I$29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CLASSE!J$29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CLASSE!K$29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CLASSE!L$29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CLASSE!M$29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CLASSE!N$29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CLASSE!O$29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CLASSE!P$29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CLASSE!Q$29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CLASSE!R$29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CLASSE!S$29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CLASSE!T$29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CLASSE!U$29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CLASSE!V$29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CLASSE!W$29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CLASSE!X$29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CLASSE!Y$29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CLASSE!Z$29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CLASSE!AA$29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CLASSE!AB$29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CLASSE!AC$29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CLASSE!AD$29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CLASSE!AE$29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CLASSE!AF$29</f>
        <v>-</v>
      </c>
    </row>
    <row r="36" spans="1:9" x14ac:dyDescent="0.25">
      <c r="A36" s="127"/>
      <c r="B36" s="84" t="s">
        <v>38</v>
      </c>
      <c r="C36" s="75" t="str">
        <f>CLASSE!AG$29</f>
        <v>-</v>
      </c>
    </row>
    <row r="37" spans="1:9" x14ac:dyDescent="0.25">
      <c r="A37" s="128" t="s">
        <v>57</v>
      </c>
      <c r="B37" s="86" t="s">
        <v>31</v>
      </c>
      <c r="C37" s="75" t="str">
        <f>CLASSE!AH$29</f>
        <v>-</v>
      </c>
    </row>
    <row r="38" spans="1:9" ht="27" x14ac:dyDescent="0.25">
      <c r="A38" s="129"/>
      <c r="B38" s="86" t="s">
        <v>32</v>
      </c>
      <c r="C38" s="75" t="str">
        <f>CLASSE!AI$29</f>
        <v>-</v>
      </c>
    </row>
    <row r="39" spans="1:9" x14ac:dyDescent="0.25">
      <c r="A39" s="129"/>
      <c r="B39" s="86" t="s">
        <v>37</v>
      </c>
      <c r="C39" s="75" t="str">
        <f>CLASSE!AJ$29</f>
        <v>-</v>
      </c>
    </row>
    <row r="40" spans="1:9" ht="27" x14ac:dyDescent="0.25">
      <c r="A40" s="129"/>
      <c r="B40" s="86" t="s">
        <v>34</v>
      </c>
      <c r="C40" s="75" t="str">
        <f>CLASSE!AK$29</f>
        <v>-</v>
      </c>
    </row>
    <row r="41" spans="1:9" x14ac:dyDescent="0.25">
      <c r="A41" s="129"/>
      <c r="B41" s="86" t="s">
        <v>45</v>
      </c>
      <c r="C41" s="75" t="str">
        <f>CLASSE!AL$29</f>
        <v>-</v>
      </c>
    </row>
    <row r="42" spans="1:9" ht="27" x14ac:dyDescent="0.25">
      <c r="A42" s="130" t="s">
        <v>46</v>
      </c>
      <c r="B42" s="87" t="s">
        <v>95</v>
      </c>
      <c r="C42" s="75" t="str">
        <f>CLASSE!AM$29</f>
        <v>-</v>
      </c>
    </row>
    <row r="43" spans="1:9" ht="27" x14ac:dyDescent="0.25">
      <c r="A43" s="131"/>
      <c r="B43" s="87" t="s">
        <v>94</v>
      </c>
      <c r="C43" s="75" t="str">
        <f>CLASSE!AN$29</f>
        <v>-</v>
      </c>
    </row>
    <row r="44" spans="1:9" ht="40.5" x14ac:dyDescent="0.25">
      <c r="A44" s="131"/>
      <c r="B44" s="87" t="s">
        <v>40</v>
      </c>
      <c r="C44" s="75" t="str">
        <f>CLASSE!AO$29</f>
        <v>-</v>
      </c>
    </row>
    <row r="45" spans="1:9" ht="40.5" x14ac:dyDescent="0.25">
      <c r="A45" s="131"/>
      <c r="B45" s="87" t="s">
        <v>40</v>
      </c>
      <c r="C45" s="75" t="str">
        <f>CLASSE!AP$29</f>
        <v>-</v>
      </c>
    </row>
    <row r="46" spans="1:9" x14ac:dyDescent="0.25">
      <c r="A46" s="131"/>
      <c r="B46" s="87" t="s">
        <v>41</v>
      </c>
      <c r="C46" s="75" t="str">
        <f>CLASSE!AQ$29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289" priority="27" operator="containsText" text="Réussie 2 fois">
      <formula>NOT(ISERROR(SEARCH("Réussie 2 fois",E8)))</formula>
    </cfRule>
    <cfRule type="containsText" dxfId="288" priority="28" operator="containsText" text="en cours d'apprentissage">
      <formula>NOT(ISERROR(SEARCH("en cours d'apprentissage",E8)))</formula>
    </cfRule>
    <cfRule type="containsText" dxfId="287" priority="29" operator="containsText" text="Acquise">
      <formula>NOT(ISERROR(SEARCH("Acquise",E8)))</formula>
    </cfRule>
  </conditionalFormatting>
  <conditionalFormatting sqref="E8">
    <cfRule type="containsText" dxfId="286" priority="25" operator="containsText" text="Réussie 1 fois">
      <formula>NOT(ISERROR(SEARCH("Réussie 1 fois",E8)))</formula>
    </cfRule>
  </conditionalFormatting>
  <conditionalFormatting sqref="F10">
    <cfRule type="containsText" dxfId="285" priority="21" operator="containsText" text="Réussie 2 fois">
      <formula>NOT(ISERROR(SEARCH("Réussie 2 fois",F10)))</formula>
    </cfRule>
    <cfRule type="containsText" dxfId="284" priority="22" operator="containsText" text="en cours d'apprentissage">
      <formula>NOT(ISERROR(SEARCH("en cours d'apprentissage",F10)))</formula>
    </cfRule>
    <cfRule type="containsText" dxfId="283" priority="23" operator="containsText" text="Acquise">
      <formula>NOT(ISERROR(SEARCH("Acquise",F10)))</formula>
    </cfRule>
  </conditionalFormatting>
  <conditionalFormatting sqref="F10">
    <cfRule type="containsText" dxfId="282" priority="19" operator="containsText" text="Réussie 1 fois">
      <formula>NOT(ISERROR(SEARCH("Réussie 1 fois",F10)))</formula>
    </cfRule>
  </conditionalFormatting>
  <conditionalFormatting sqref="E33">
    <cfRule type="containsText" dxfId="281" priority="15" operator="containsText" text="Réussie 2 fois">
      <formula>NOT(ISERROR(SEARCH("Réussie 2 fois",E33)))</formula>
    </cfRule>
    <cfRule type="containsText" dxfId="280" priority="16" operator="containsText" text="en cours d'apprentissage">
      <formula>NOT(ISERROR(SEARCH("en cours d'apprentissage",E33)))</formula>
    </cfRule>
    <cfRule type="containsText" dxfId="279" priority="17" operator="containsText" text="Acquise">
      <formula>NOT(ISERROR(SEARCH("Acquise",E33)))</formula>
    </cfRule>
  </conditionalFormatting>
  <conditionalFormatting sqref="E33">
    <cfRule type="containsText" dxfId="278" priority="13" operator="containsText" text="Réussie 1 fois">
      <formula>NOT(ISERROR(SEARCH("Réussie 1 fois",E33)))</formula>
    </cfRule>
  </conditionalFormatting>
  <conditionalFormatting sqref="E21:E22">
    <cfRule type="containsText" dxfId="277" priority="9" operator="containsText" text="Réussie 2 fois">
      <formula>NOT(ISERROR(SEARCH("Réussie 2 fois",E21)))</formula>
    </cfRule>
    <cfRule type="containsText" dxfId="276" priority="10" operator="containsText" text="en cours d'apprentissage">
      <formula>NOT(ISERROR(SEARCH("en cours d'apprentissage",E21)))</formula>
    </cfRule>
    <cfRule type="containsText" dxfId="275" priority="11" operator="containsText" text="Acquise">
      <formula>NOT(ISERROR(SEARCH("Acquise",E21)))</formula>
    </cfRule>
  </conditionalFormatting>
  <conditionalFormatting sqref="E21:E22">
    <cfRule type="containsText" dxfId="274" priority="7" operator="containsText" text="Réussie 1 fois">
      <formula>NOT(ISERROR(SEARCH("Réussie 1 fois",E21)))</formula>
    </cfRule>
  </conditionalFormatting>
  <conditionalFormatting sqref="C6:C46">
    <cfRule type="containsText" dxfId="273" priority="2" operator="containsText" text="Réussie 1 fois">
      <formula>NOT(ISERROR(SEARCH("Réussie 1 fois",C6)))</formula>
    </cfRule>
    <cfRule type="containsText" dxfId="272" priority="3" operator="containsText" text="En cours d'apprentissage">
      <formula>NOT(ISERROR(SEARCH("En cours d'apprentissage",C6)))</formula>
    </cfRule>
    <cfRule type="containsText" dxfId="271" priority="4" operator="containsText" text="ACQUISE">
      <formula>NOT(ISERROR(SEARCH("ACQUISE",C6)))</formula>
    </cfRule>
    <cfRule type="containsText" dxfId="270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0C467C48-B8D2-B84B-A0F1-68C560E753DE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DB714909-B993-C748-83EF-6187826ADFCC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8D670630-B4A9-444E-82E8-3E999926FA2D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EB7C8D09-1A23-8142-A57F-AEA7C2B5D9E1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8D71544C-179E-2747-88CC-C627C49724F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1AA7CFA1-8F25-3E4B-B32F-9205471A34C7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CC58BE41-FA1B-2844-BDB0-CDCB62BD69AF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6C1FB481-8231-4540-9912-415FBC381F51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60724821-3FC0-784D-9C22-552955FA80FF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6B05A972-81EA-FC41-907A-7172381BB99E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5DA1F-3304-0748-8A93-9129939F5973}">
  <sheetPr>
    <pageSetUpPr fitToPage="1"/>
  </sheetPr>
  <dimension ref="A1:I46"/>
  <sheetViews>
    <sheetView zoomScale="75" zoomScaleNormal="75" workbookViewId="0">
      <selection activeCell="B6" sqref="B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CLASSE!B3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73"/>
      <c r="B6" s="74" t="s">
        <v>33</v>
      </c>
      <c r="C6" s="75" t="str">
        <f>CLASSE!C$3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CLASSE!D$3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CLASSE!E$3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CLASSE!F$3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CLASSE!G$3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CLASSE!H$3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CLASSE!I$3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CLASSE!J$3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CLASSE!K$3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CLASSE!L$3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CLASSE!M$3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CLASSE!N$3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CLASSE!O$3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CLASSE!P$3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CLASSE!Q$3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CLASSE!R$3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CLASSE!S$3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CLASSE!T$3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CLASSE!U$3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CLASSE!V$3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CLASSE!W$3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CLASSE!X$3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CLASSE!Y$3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CLASSE!Z$3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CLASSE!AA$3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CLASSE!AB$3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CLASSE!AC$3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CLASSE!AD$3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CLASSE!AE$3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CLASSE!AF$3</f>
        <v>-</v>
      </c>
    </row>
    <row r="36" spans="1:9" x14ac:dyDescent="0.25">
      <c r="A36" s="127"/>
      <c r="B36" s="84" t="s">
        <v>38</v>
      </c>
      <c r="C36" s="75" t="str">
        <f>CLASSE!AG$3</f>
        <v>-</v>
      </c>
    </row>
    <row r="37" spans="1:9" x14ac:dyDescent="0.25">
      <c r="A37" s="128" t="s">
        <v>57</v>
      </c>
      <c r="B37" s="86" t="s">
        <v>31</v>
      </c>
      <c r="C37" s="75" t="str">
        <f>CLASSE!AH$3</f>
        <v>-</v>
      </c>
    </row>
    <row r="38" spans="1:9" ht="27" x14ac:dyDescent="0.25">
      <c r="A38" s="129"/>
      <c r="B38" s="86" t="s">
        <v>32</v>
      </c>
      <c r="C38" s="75" t="str">
        <f>CLASSE!AI$3</f>
        <v>-</v>
      </c>
    </row>
    <row r="39" spans="1:9" x14ac:dyDescent="0.25">
      <c r="A39" s="129"/>
      <c r="B39" s="86" t="s">
        <v>37</v>
      </c>
      <c r="C39" s="75" t="str">
        <f>CLASSE!AJ$3</f>
        <v>-</v>
      </c>
    </row>
    <row r="40" spans="1:9" ht="27" x14ac:dyDescent="0.25">
      <c r="A40" s="129"/>
      <c r="B40" s="86" t="s">
        <v>34</v>
      </c>
      <c r="C40" s="75" t="str">
        <f>CLASSE!AK$3</f>
        <v>-</v>
      </c>
    </row>
    <row r="41" spans="1:9" x14ac:dyDescent="0.25">
      <c r="A41" s="129"/>
      <c r="B41" s="86" t="s">
        <v>45</v>
      </c>
      <c r="C41" s="75" t="str">
        <f>CLASSE!AL$3</f>
        <v>-</v>
      </c>
    </row>
    <row r="42" spans="1:9" ht="27" x14ac:dyDescent="0.25">
      <c r="A42" s="130" t="s">
        <v>46</v>
      </c>
      <c r="B42" s="87" t="s">
        <v>95</v>
      </c>
      <c r="C42" s="75" t="str">
        <f>CLASSE!AM$3</f>
        <v>-</v>
      </c>
    </row>
    <row r="43" spans="1:9" ht="27" x14ac:dyDescent="0.25">
      <c r="A43" s="131"/>
      <c r="B43" s="87" t="s">
        <v>94</v>
      </c>
      <c r="C43" s="75" t="str">
        <f>CLASSE!AN$3</f>
        <v>-</v>
      </c>
    </row>
    <row r="44" spans="1:9" ht="40.5" x14ac:dyDescent="0.25">
      <c r="A44" s="131"/>
      <c r="B44" s="87" t="s">
        <v>40</v>
      </c>
      <c r="C44" s="75" t="str">
        <f>CLASSE!AO$3</f>
        <v>-</v>
      </c>
    </row>
    <row r="45" spans="1:9" ht="40.5" x14ac:dyDescent="0.25">
      <c r="A45" s="131"/>
      <c r="B45" s="87" t="s">
        <v>40</v>
      </c>
      <c r="C45" s="75" t="str">
        <f>CLASSE!AP$3</f>
        <v>-</v>
      </c>
    </row>
    <row r="46" spans="1:9" x14ac:dyDescent="0.25">
      <c r="A46" s="131"/>
      <c r="B46" s="87" t="s">
        <v>41</v>
      </c>
      <c r="C46" s="75" t="str">
        <f>CLASSE!AQ$3</f>
        <v>-</v>
      </c>
    </row>
  </sheetData>
  <mergeCells count="11">
    <mergeCell ref="A30:A36"/>
    <mergeCell ref="A37:A41"/>
    <mergeCell ref="A42:A46"/>
    <mergeCell ref="A1:C1"/>
    <mergeCell ref="A2:C2"/>
    <mergeCell ref="A3:C3"/>
    <mergeCell ref="A7:A11"/>
    <mergeCell ref="A12:A15"/>
    <mergeCell ref="A16:A18"/>
    <mergeCell ref="A19:A21"/>
    <mergeCell ref="A22:A29"/>
  </mergeCells>
  <phoneticPr fontId="22" type="noConversion"/>
  <conditionalFormatting sqref="E8">
    <cfRule type="containsText" dxfId="1043" priority="55" operator="containsText" text="Réussie 2 fois">
      <formula>NOT(ISERROR(SEARCH("Réussie 2 fois",E8)))</formula>
    </cfRule>
    <cfRule type="containsText" dxfId="1042" priority="56" operator="containsText" text="en cours d'apprentissage">
      <formula>NOT(ISERROR(SEARCH("en cours d'apprentissage",E8)))</formula>
    </cfRule>
    <cfRule type="containsText" dxfId="1041" priority="57" operator="containsText" text="Acquise">
      <formula>NOT(ISERROR(SEARCH("Acquise",E8)))</formula>
    </cfRule>
  </conditionalFormatting>
  <conditionalFormatting sqref="E8">
    <cfRule type="containsText" dxfId="1040" priority="53" operator="containsText" text="Réussie 1 fois">
      <formula>NOT(ISERROR(SEARCH("Réussie 1 fois",E8)))</formula>
    </cfRule>
  </conditionalFormatting>
  <conditionalFormatting sqref="F10">
    <cfRule type="containsText" dxfId="1039" priority="49" operator="containsText" text="Réussie 2 fois">
      <formula>NOT(ISERROR(SEARCH("Réussie 2 fois",F10)))</formula>
    </cfRule>
    <cfRule type="containsText" dxfId="1038" priority="50" operator="containsText" text="en cours d'apprentissage">
      <formula>NOT(ISERROR(SEARCH("en cours d'apprentissage",F10)))</formula>
    </cfRule>
    <cfRule type="containsText" dxfId="1037" priority="51" operator="containsText" text="Acquise">
      <formula>NOT(ISERROR(SEARCH("Acquise",F10)))</formula>
    </cfRule>
  </conditionalFormatting>
  <conditionalFormatting sqref="F10">
    <cfRule type="containsText" dxfId="1036" priority="47" operator="containsText" text="Réussie 1 fois">
      <formula>NOT(ISERROR(SEARCH("Réussie 1 fois",F10)))</formula>
    </cfRule>
  </conditionalFormatting>
  <conditionalFormatting sqref="E33">
    <cfRule type="containsText" dxfId="1035" priority="31" operator="containsText" text="Réussie 2 fois">
      <formula>NOT(ISERROR(SEARCH("Réussie 2 fois",E33)))</formula>
    </cfRule>
    <cfRule type="containsText" dxfId="1034" priority="32" operator="containsText" text="en cours d'apprentissage">
      <formula>NOT(ISERROR(SEARCH("en cours d'apprentissage",E33)))</formula>
    </cfRule>
    <cfRule type="containsText" dxfId="1033" priority="33" operator="containsText" text="Acquise">
      <formula>NOT(ISERROR(SEARCH("Acquise",E33)))</formula>
    </cfRule>
  </conditionalFormatting>
  <conditionalFormatting sqref="E33">
    <cfRule type="containsText" dxfId="1032" priority="29" operator="containsText" text="Réussie 1 fois">
      <formula>NOT(ISERROR(SEARCH("Réussie 1 fois",E33)))</formula>
    </cfRule>
  </conditionalFormatting>
  <conditionalFormatting sqref="E21:E22">
    <cfRule type="containsText" dxfId="1031" priority="25" operator="containsText" text="Réussie 2 fois">
      <formula>NOT(ISERROR(SEARCH("Réussie 2 fois",E21)))</formula>
    </cfRule>
    <cfRule type="containsText" dxfId="1030" priority="26" operator="containsText" text="en cours d'apprentissage">
      <formula>NOT(ISERROR(SEARCH("en cours d'apprentissage",E21)))</formula>
    </cfRule>
    <cfRule type="containsText" dxfId="1029" priority="27" operator="containsText" text="Acquise">
      <formula>NOT(ISERROR(SEARCH("Acquise",E21)))</formula>
    </cfRule>
  </conditionalFormatting>
  <conditionalFormatting sqref="E21:E22">
    <cfRule type="containsText" dxfId="1028" priority="23" operator="containsText" text="Réussie 1 fois">
      <formula>NOT(ISERROR(SEARCH("Réussie 1 fois",E21)))</formula>
    </cfRule>
  </conditionalFormatting>
  <conditionalFormatting sqref="C6:C46">
    <cfRule type="containsText" dxfId="1027" priority="2" operator="containsText" text="Réussie 1 fois">
      <formula>NOT(ISERROR(SEARCH("Réussie 1 fois",C6)))</formula>
    </cfRule>
    <cfRule type="containsText" dxfId="1026" priority="3" operator="containsText" text="En cours d'apprentissage">
      <formula>NOT(ISERROR(SEARCH("En cours d'apprentissage",C6)))</formula>
    </cfRule>
    <cfRule type="containsText" dxfId="1025" priority="4" operator="containsText" text="ACQUISE">
      <formula>NOT(ISERROR(SEARCH("ACQUISE",C6)))</formula>
    </cfRule>
    <cfRule type="containsText" dxfId="1024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723779D8-CF05-454F-A035-60E014799CDE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4" operator="containsText" id="{257210CF-AD33-E545-A326-B002C15EE06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52" operator="containsText" id="{0480532A-3459-8A48-B7CF-587D6D5458C4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48" operator="containsText" id="{AD04A135-545D-9A4B-8E1B-C6CCAF1E8A1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46" operator="containsText" id="{770AA5FC-D4FB-A74A-817A-570F5DE45809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30" operator="containsText" id="{BE19BD94-3F90-3D4F-901C-492EC39200D9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28" operator="containsText" id="{1B77B22F-15D5-C742-885D-35C49B134AA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24" operator="containsText" id="{2CB8BEC9-1622-8C4D-8B36-8F213B16203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22" operator="containsText" id="{83BDFCE7-0808-A44B-AB10-A34BBDB34B5C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4FBCCF32-50AB-4240-B4C9-3BC6AE94AE86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AC76D-CBAE-654A-9758-3311F7D51B30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CLASSE!B30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9"/>
      <c r="B6" s="74" t="s">
        <v>33</v>
      </c>
      <c r="C6" s="75" t="str">
        <f>CLASSE!C$30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CLASSE!D$30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CLASSE!E$30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CLASSE!F$30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CLASSE!G$30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CLASSE!H$30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CLASSE!I$30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CLASSE!J$30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CLASSE!K$30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CLASSE!L$30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CLASSE!M$30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CLASSE!N$30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CLASSE!O$30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CLASSE!P$30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CLASSE!Q$30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CLASSE!R$30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CLASSE!S$30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CLASSE!T$30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CLASSE!U$30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CLASSE!V$30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CLASSE!W$30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CLASSE!X$30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CLASSE!Y$30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CLASSE!Z$30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CLASSE!AA$30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CLASSE!AB$30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CLASSE!AC$30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CLASSE!AD$30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CLASSE!AE$30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CLASSE!AF$30</f>
        <v>-</v>
      </c>
    </row>
    <row r="36" spans="1:9" x14ac:dyDescent="0.25">
      <c r="A36" s="127"/>
      <c r="B36" s="84" t="s">
        <v>38</v>
      </c>
      <c r="C36" s="75" t="str">
        <f>CLASSE!AG$30</f>
        <v>-</v>
      </c>
    </row>
    <row r="37" spans="1:9" x14ac:dyDescent="0.25">
      <c r="A37" s="128" t="s">
        <v>57</v>
      </c>
      <c r="B37" s="86" t="s">
        <v>31</v>
      </c>
      <c r="C37" s="75" t="str">
        <f>CLASSE!AH$30</f>
        <v>-</v>
      </c>
    </row>
    <row r="38" spans="1:9" ht="27" x14ac:dyDescent="0.25">
      <c r="A38" s="129"/>
      <c r="B38" s="86" t="s">
        <v>32</v>
      </c>
      <c r="C38" s="75" t="str">
        <f>CLASSE!AI$30</f>
        <v>-</v>
      </c>
    </row>
    <row r="39" spans="1:9" x14ac:dyDescent="0.25">
      <c r="A39" s="129"/>
      <c r="B39" s="86" t="s">
        <v>37</v>
      </c>
      <c r="C39" s="75" t="str">
        <f>CLASSE!AJ$30</f>
        <v>-</v>
      </c>
    </row>
    <row r="40" spans="1:9" ht="27" x14ac:dyDescent="0.25">
      <c r="A40" s="129"/>
      <c r="B40" s="86" t="s">
        <v>34</v>
      </c>
      <c r="C40" s="75" t="str">
        <f>CLASSE!AK$30</f>
        <v>-</v>
      </c>
    </row>
    <row r="41" spans="1:9" x14ac:dyDescent="0.25">
      <c r="A41" s="129"/>
      <c r="B41" s="86" t="s">
        <v>45</v>
      </c>
      <c r="C41" s="75" t="str">
        <f>CLASSE!AL$30</f>
        <v>-</v>
      </c>
    </row>
    <row r="42" spans="1:9" ht="27" x14ac:dyDescent="0.25">
      <c r="A42" s="130" t="s">
        <v>46</v>
      </c>
      <c r="B42" s="87" t="s">
        <v>95</v>
      </c>
      <c r="C42" s="75" t="str">
        <f>CLASSE!AM$30</f>
        <v>-</v>
      </c>
    </row>
    <row r="43" spans="1:9" ht="27" x14ac:dyDescent="0.25">
      <c r="A43" s="131"/>
      <c r="B43" s="87" t="s">
        <v>94</v>
      </c>
      <c r="C43" s="75" t="str">
        <f>CLASSE!AN$30</f>
        <v>-</v>
      </c>
    </row>
    <row r="44" spans="1:9" ht="40.5" x14ac:dyDescent="0.25">
      <c r="A44" s="131"/>
      <c r="B44" s="87" t="s">
        <v>40</v>
      </c>
      <c r="C44" s="75" t="str">
        <f>CLASSE!AO$30</f>
        <v>-</v>
      </c>
    </row>
    <row r="45" spans="1:9" ht="40.5" x14ac:dyDescent="0.25">
      <c r="A45" s="131"/>
      <c r="B45" s="87" t="s">
        <v>40</v>
      </c>
      <c r="C45" s="75" t="str">
        <f>CLASSE!AP$30</f>
        <v>-</v>
      </c>
    </row>
    <row r="46" spans="1:9" x14ac:dyDescent="0.25">
      <c r="A46" s="131"/>
      <c r="B46" s="87" t="s">
        <v>41</v>
      </c>
      <c r="C46" s="75" t="str">
        <f>CLASSE!AQ$30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260" priority="27" operator="containsText" text="Réussie 2 fois">
      <formula>NOT(ISERROR(SEARCH("Réussie 2 fois",E8)))</formula>
    </cfRule>
    <cfRule type="containsText" dxfId="259" priority="28" operator="containsText" text="en cours d'apprentissage">
      <formula>NOT(ISERROR(SEARCH("en cours d'apprentissage",E8)))</formula>
    </cfRule>
    <cfRule type="containsText" dxfId="258" priority="29" operator="containsText" text="Acquise">
      <formula>NOT(ISERROR(SEARCH("Acquise",E8)))</formula>
    </cfRule>
  </conditionalFormatting>
  <conditionalFormatting sqref="E8">
    <cfRule type="containsText" dxfId="257" priority="25" operator="containsText" text="Réussie 1 fois">
      <formula>NOT(ISERROR(SEARCH("Réussie 1 fois",E8)))</formula>
    </cfRule>
  </conditionalFormatting>
  <conditionalFormatting sqref="F10">
    <cfRule type="containsText" dxfId="256" priority="21" operator="containsText" text="Réussie 2 fois">
      <formula>NOT(ISERROR(SEARCH("Réussie 2 fois",F10)))</formula>
    </cfRule>
    <cfRule type="containsText" dxfId="255" priority="22" operator="containsText" text="en cours d'apprentissage">
      <formula>NOT(ISERROR(SEARCH("en cours d'apprentissage",F10)))</formula>
    </cfRule>
    <cfRule type="containsText" dxfId="254" priority="23" operator="containsText" text="Acquise">
      <formula>NOT(ISERROR(SEARCH("Acquise",F10)))</formula>
    </cfRule>
  </conditionalFormatting>
  <conditionalFormatting sqref="F10">
    <cfRule type="containsText" dxfId="253" priority="19" operator="containsText" text="Réussie 1 fois">
      <formula>NOT(ISERROR(SEARCH("Réussie 1 fois",F10)))</formula>
    </cfRule>
  </conditionalFormatting>
  <conditionalFormatting sqref="E33">
    <cfRule type="containsText" dxfId="252" priority="15" operator="containsText" text="Réussie 2 fois">
      <formula>NOT(ISERROR(SEARCH("Réussie 2 fois",E33)))</formula>
    </cfRule>
    <cfRule type="containsText" dxfId="251" priority="16" operator="containsText" text="en cours d'apprentissage">
      <formula>NOT(ISERROR(SEARCH("en cours d'apprentissage",E33)))</formula>
    </cfRule>
    <cfRule type="containsText" dxfId="250" priority="17" operator="containsText" text="Acquise">
      <formula>NOT(ISERROR(SEARCH("Acquise",E33)))</formula>
    </cfRule>
  </conditionalFormatting>
  <conditionalFormatting sqref="E33">
    <cfRule type="containsText" dxfId="249" priority="13" operator="containsText" text="Réussie 1 fois">
      <formula>NOT(ISERROR(SEARCH("Réussie 1 fois",E33)))</formula>
    </cfRule>
  </conditionalFormatting>
  <conditionalFormatting sqref="E21:E22">
    <cfRule type="containsText" dxfId="248" priority="9" operator="containsText" text="Réussie 2 fois">
      <formula>NOT(ISERROR(SEARCH("Réussie 2 fois",E21)))</formula>
    </cfRule>
    <cfRule type="containsText" dxfId="247" priority="10" operator="containsText" text="en cours d'apprentissage">
      <formula>NOT(ISERROR(SEARCH("en cours d'apprentissage",E21)))</formula>
    </cfRule>
    <cfRule type="containsText" dxfId="246" priority="11" operator="containsText" text="Acquise">
      <formula>NOT(ISERROR(SEARCH("Acquise",E21)))</formula>
    </cfRule>
  </conditionalFormatting>
  <conditionalFormatting sqref="E21:E22">
    <cfRule type="containsText" dxfId="245" priority="7" operator="containsText" text="Réussie 1 fois">
      <formula>NOT(ISERROR(SEARCH("Réussie 1 fois",E21)))</formula>
    </cfRule>
  </conditionalFormatting>
  <conditionalFormatting sqref="C6:C46">
    <cfRule type="containsText" dxfId="244" priority="2" operator="containsText" text="Réussie 1 fois">
      <formula>NOT(ISERROR(SEARCH("Réussie 1 fois",C6)))</formula>
    </cfRule>
    <cfRule type="containsText" dxfId="243" priority="3" operator="containsText" text="En cours d'apprentissage">
      <formula>NOT(ISERROR(SEARCH("En cours d'apprentissage",C6)))</formula>
    </cfRule>
    <cfRule type="containsText" dxfId="242" priority="4" operator="containsText" text="ACQUISE">
      <formula>NOT(ISERROR(SEARCH("ACQUISE",C6)))</formula>
    </cfRule>
    <cfRule type="containsText" dxfId="241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C6601B73-6B08-9F44-BED6-C78CD0F1E876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8849903D-8D53-EF4E-BEAC-FDB0F0F918B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97F05F6F-0ABA-144A-B393-F1DB5CF88BF3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E19AE325-44D6-E445-B508-5D3C1C63F6A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44396FF3-8D25-7542-A961-40EBED860937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9C6D547C-2220-9D42-8EF4-E5455080F67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25BD3BAE-8A80-AA47-A366-4D06D7DC243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9F2F9EEB-D331-2348-BDF2-673E9646E40B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BC1F5B63-4CEE-3848-ADB8-CA71A880D01F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906299D9-2C84-4C4E-8E23-F6B57CD65172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76A12-6AFB-CE43-A6E7-6E574B990D6D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CLASSE!B31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9"/>
      <c r="B6" s="74" t="s">
        <v>33</v>
      </c>
      <c r="C6" s="75" t="str">
        <f>CLASSE!C$31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CLASSE!D$31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CLASSE!E$31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CLASSE!F$31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CLASSE!G$31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CLASSE!H$31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CLASSE!I$31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CLASSE!J$31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CLASSE!K$31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CLASSE!L$31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CLASSE!M$31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CLASSE!N$31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CLASSE!O$31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CLASSE!P$31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CLASSE!Q$31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CLASSE!R$31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CLASSE!S$31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CLASSE!T$31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CLASSE!U$31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CLASSE!V$31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CLASSE!W$31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CLASSE!X$31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CLASSE!Y$31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CLASSE!Z$31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CLASSE!AA$31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CLASSE!AB$31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CLASSE!AC$31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CLASSE!AD$31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CLASSE!AE$31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CLASSE!AF$31</f>
        <v>-</v>
      </c>
    </row>
    <row r="36" spans="1:9" x14ac:dyDescent="0.25">
      <c r="A36" s="127"/>
      <c r="B36" s="84" t="s">
        <v>38</v>
      </c>
      <c r="C36" s="75" t="str">
        <f>CLASSE!AG$31</f>
        <v>-</v>
      </c>
    </row>
    <row r="37" spans="1:9" x14ac:dyDescent="0.25">
      <c r="A37" s="128" t="s">
        <v>57</v>
      </c>
      <c r="B37" s="86" t="s">
        <v>31</v>
      </c>
      <c r="C37" s="75" t="str">
        <f>CLASSE!AH$31</f>
        <v>-</v>
      </c>
    </row>
    <row r="38" spans="1:9" ht="27" x14ac:dyDescent="0.25">
      <c r="A38" s="129"/>
      <c r="B38" s="86" t="s">
        <v>32</v>
      </c>
      <c r="C38" s="75" t="str">
        <f>CLASSE!AI$31</f>
        <v>-</v>
      </c>
    </row>
    <row r="39" spans="1:9" x14ac:dyDescent="0.25">
      <c r="A39" s="129"/>
      <c r="B39" s="86" t="s">
        <v>37</v>
      </c>
      <c r="C39" s="75" t="str">
        <f>CLASSE!AJ$31</f>
        <v>-</v>
      </c>
    </row>
    <row r="40" spans="1:9" ht="27" x14ac:dyDescent="0.25">
      <c r="A40" s="129"/>
      <c r="B40" s="86" t="s">
        <v>34</v>
      </c>
      <c r="C40" s="75" t="str">
        <f>CLASSE!AK$31</f>
        <v>-</v>
      </c>
    </row>
    <row r="41" spans="1:9" x14ac:dyDescent="0.25">
      <c r="A41" s="129"/>
      <c r="B41" s="86" t="s">
        <v>45</v>
      </c>
      <c r="C41" s="75" t="str">
        <f>CLASSE!AL$31</f>
        <v>-</v>
      </c>
    </row>
    <row r="42" spans="1:9" ht="27" x14ac:dyDescent="0.25">
      <c r="A42" s="130" t="s">
        <v>46</v>
      </c>
      <c r="B42" s="87" t="s">
        <v>95</v>
      </c>
      <c r="C42" s="75" t="str">
        <f>CLASSE!AM$31</f>
        <v>-</v>
      </c>
    </row>
    <row r="43" spans="1:9" ht="27" x14ac:dyDescent="0.25">
      <c r="A43" s="131"/>
      <c r="B43" s="87" t="s">
        <v>94</v>
      </c>
      <c r="C43" s="75" t="str">
        <f>CLASSE!AN$31</f>
        <v>-</v>
      </c>
    </row>
    <row r="44" spans="1:9" ht="40.5" x14ac:dyDescent="0.25">
      <c r="A44" s="131"/>
      <c r="B44" s="87" t="s">
        <v>40</v>
      </c>
      <c r="C44" s="75" t="str">
        <f>CLASSE!AO$31</f>
        <v>-</v>
      </c>
    </row>
    <row r="45" spans="1:9" ht="40.5" x14ac:dyDescent="0.25">
      <c r="A45" s="131"/>
      <c r="B45" s="87" t="s">
        <v>40</v>
      </c>
      <c r="C45" s="75" t="str">
        <f>CLASSE!AP$31</f>
        <v>-</v>
      </c>
    </row>
    <row r="46" spans="1:9" x14ac:dyDescent="0.25">
      <c r="A46" s="131"/>
      <c r="B46" s="87" t="s">
        <v>41</v>
      </c>
      <c r="C46" s="75" t="str">
        <f>CLASSE!AQ$31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231" priority="27" operator="containsText" text="Réussie 2 fois">
      <formula>NOT(ISERROR(SEARCH("Réussie 2 fois",E8)))</formula>
    </cfRule>
    <cfRule type="containsText" dxfId="230" priority="28" operator="containsText" text="en cours d'apprentissage">
      <formula>NOT(ISERROR(SEARCH("en cours d'apprentissage",E8)))</formula>
    </cfRule>
    <cfRule type="containsText" dxfId="229" priority="29" operator="containsText" text="Acquise">
      <formula>NOT(ISERROR(SEARCH("Acquise",E8)))</formula>
    </cfRule>
  </conditionalFormatting>
  <conditionalFormatting sqref="E8">
    <cfRule type="containsText" dxfId="228" priority="25" operator="containsText" text="Réussie 1 fois">
      <formula>NOT(ISERROR(SEARCH("Réussie 1 fois",E8)))</formula>
    </cfRule>
  </conditionalFormatting>
  <conditionalFormatting sqref="F10">
    <cfRule type="containsText" dxfId="227" priority="21" operator="containsText" text="Réussie 2 fois">
      <formula>NOT(ISERROR(SEARCH("Réussie 2 fois",F10)))</formula>
    </cfRule>
    <cfRule type="containsText" dxfId="226" priority="22" operator="containsText" text="en cours d'apprentissage">
      <formula>NOT(ISERROR(SEARCH("en cours d'apprentissage",F10)))</formula>
    </cfRule>
    <cfRule type="containsText" dxfId="225" priority="23" operator="containsText" text="Acquise">
      <formula>NOT(ISERROR(SEARCH("Acquise",F10)))</formula>
    </cfRule>
  </conditionalFormatting>
  <conditionalFormatting sqref="F10">
    <cfRule type="containsText" dxfId="224" priority="19" operator="containsText" text="Réussie 1 fois">
      <formula>NOT(ISERROR(SEARCH("Réussie 1 fois",F10)))</formula>
    </cfRule>
  </conditionalFormatting>
  <conditionalFormatting sqref="E33">
    <cfRule type="containsText" dxfId="223" priority="15" operator="containsText" text="Réussie 2 fois">
      <formula>NOT(ISERROR(SEARCH("Réussie 2 fois",E33)))</formula>
    </cfRule>
    <cfRule type="containsText" dxfId="222" priority="16" operator="containsText" text="en cours d'apprentissage">
      <formula>NOT(ISERROR(SEARCH("en cours d'apprentissage",E33)))</formula>
    </cfRule>
    <cfRule type="containsText" dxfId="221" priority="17" operator="containsText" text="Acquise">
      <formula>NOT(ISERROR(SEARCH("Acquise",E33)))</formula>
    </cfRule>
  </conditionalFormatting>
  <conditionalFormatting sqref="E33">
    <cfRule type="containsText" dxfId="220" priority="13" operator="containsText" text="Réussie 1 fois">
      <formula>NOT(ISERROR(SEARCH("Réussie 1 fois",E33)))</formula>
    </cfRule>
  </conditionalFormatting>
  <conditionalFormatting sqref="E21:E22">
    <cfRule type="containsText" dxfId="219" priority="9" operator="containsText" text="Réussie 2 fois">
      <formula>NOT(ISERROR(SEARCH("Réussie 2 fois",E21)))</formula>
    </cfRule>
    <cfRule type="containsText" dxfId="218" priority="10" operator="containsText" text="en cours d'apprentissage">
      <formula>NOT(ISERROR(SEARCH("en cours d'apprentissage",E21)))</formula>
    </cfRule>
    <cfRule type="containsText" dxfId="217" priority="11" operator="containsText" text="Acquise">
      <formula>NOT(ISERROR(SEARCH("Acquise",E21)))</formula>
    </cfRule>
  </conditionalFormatting>
  <conditionalFormatting sqref="E21:E22">
    <cfRule type="containsText" dxfId="216" priority="7" operator="containsText" text="Réussie 1 fois">
      <formula>NOT(ISERROR(SEARCH("Réussie 1 fois",E21)))</formula>
    </cfRule>
  </conditionalFormatting>
  <conditionalFormatting sqref="C6:C46">
    <cfRule type="containsText" dxfId="215" priority="2" operator="containsText" text="Réussie 1 fois">
      <formula>NOT(ISERROR(SEARCH("Réussie 1 fois",C6)))</formula>
    </cfRule>
    <cfRule type="containsText" dxfId="214" priority="3" operator="containsText" text="En cours d'apprentissage">
      <formula>NOT(ISERROR(SEARCH("En cours d'apprentissage",C6)))</formula>
    </cfRule>
    <cfRule type="containsText" dxfId="213" priority="4" operator="containsText" text="ACQUISE">
      <formula>NOT(ISERROR(SEARCH("ACQUISE",C6)))</formula>
    </cfRule>
    <cfRule type="containsText" dxfId="212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A5857690-E7B7-7F42-805B-927C3BFCB82E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61CC4E66-C915-EB4F-83CE-20A6F9F049A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CB1798FC-C39C-1A42-96B7-D7160568F1F4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294E0137-C11E-D948-839A-DDE28508811A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59318863-6CA5-E147-839D-11B640D2953E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68CCD98A-905F-634D-96D0-F4682F6F0FB7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917F253D-8618-C24C-9A4E-1B43BF26201C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C9238D38-AF74-824C-89A9-4B90ACF9709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F220AE2F-256B-DC44-8118-9C24CBCF7F4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429EB5B0-389A-E14E-9ABB-D3FCBAE519E3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D1123-59FF-9D4F-837C-E97350634940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CLASSE!B32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9"/>
      <c r="B6" s="74" t="s">
        <v>33</v>
      </c>
      <c r="C6" s="75" t="str">
        <f>CLASSE!C$32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CLASSE!D$32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CLASSE!E$32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CLASSE!F$32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CLASSE!G$32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CLASSE!H$32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CLASSE!I$32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CLASSE!J$32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CLASSE!K$32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CLASSE!L$32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CLASSE!M$32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CLASSE!N$32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CLASSE!O$32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CLASSE!P$32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CLASSE!Q$32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CLASSE!R$32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CLASSE!S$32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CLASSE!T$32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CLASSE!U$32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CLASSE!V$32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CLASSE!W$32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CLASSE!X$32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CLASSE!Y$32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CLASSE!Z$32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CLASSE!AA$32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CLASSE!AB$32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CLASSE!AC$32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CLASSE!AD$32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CLASSE!AE$32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CLASSE!AF$32</f>
        <v>-</v>
      </c>
    </row>
    <row r="36" spans="1:9" x14ac:dyDescent="0.25">
      <c r="A36" s="127"/>
      <c r="B36" s="84" t="s">
        <v>38</v>
      </c>
      <c r="C36" s="75" t="str">
        <f>CLASSE!AG$32</f>
        <v>-</v>
      </c>
    </row>
    <row r="37" spans="1:9" x14ac:dyDescent="0.25">
      <c r="A37" s="128" t="s">
        <v>57</v>
      </c>
      <c r="B37" s="86" t="s">
        <v>31</v>
      </c>
      <c r="C37" s="75" t="str">
        <f>CLASSE!AH$32</f>
        <v>-</v>
      </c>
    </row>
    <row r="38" spans="1:9" ht="27" x14ac:dyDescent="0.25">
      <c r="A38" s="129"/>
      <c r="B38" s="86" t="s">
        <v>32</v>
      </c>
      <c r="C38" s="75" t="str">
        <f>CLASSE!AI$32</f>
        <v>-</v>
      </c>
    </row>
    <row r="39" spans="1:9" x14ac:dyDescent="0.25">
      <c r="A39" s="129"/>
      <c r="B39" s="86" t="s">
        <v>37</v>
      </c>
      <c r="C39" s="75" t="str">
        <f>CLASSE!AJ$32</f>
        <v>-</v>
      </c>
    </row>
    <row r="40" spans="1:9" ht="27" x14ac:dyDescent="0.25">
      <c r="A40" s="129"/>
      <c r="B40" s="86" t="s">
        <v>34</v>
      </c>
      <c r="C40" s="75" t="str">
        <f>CLASSE!AK$32</f>
        <v>-</v>
      </c>
    </row>
    <row r="41" spans="1:9" x14ac:dyDescent="0.25">
      <c r="A41" s="129"/>
      <c r="B41" s="86" t="s">
        <v>45</v>
      </c>
      <c r="C41" s="75" t="str">
        <f>CLASSE!AL$32</f>
        <v>-</v>
      </c>
    </row>
    <row r="42" spans="1:9" ht="27" x14ac:dyDescent="0.25">
      <c r="A42" s="130" t="s">
        <v>46</v>
      </c>
      <c r="B42" s="87" t="s">
        <v>95</v>
      </c>
      <c r="C42" s="75" t="str">
        <f>CLASSE!AM$32</f>
        <v>-</v>
      </c>
    </row>
    <row r="43" spans="1:9" ht="27" x14ac:dyDescent="0.25">
      <c r="A43" s="131"/>
      <c r="B43" s="87" t="s">
        <v>94</v>
      </c>
      <c r="C43" s="75" t="str">
        <f>CLASSE!AN$32</f>
        <v>-</v>
      </c>
    </row>
    <row r="44" spans="1:9" ht="40.5" x14ac:dyDescent="0.25">
      <c r="A44" s="131"/>
      <c r="B44" s="87" t="s">
        <v>40</v>
      </c>
      <c r="C44" s="75" t="str">
        <f>CLASSE!AO$32</f>
        <v>-</v>
      </c>
    </row>
    <row r="45" spans="1:9" ht="40.5" x14ac:dyDescent="0.25">
      <c r="A45" s="131"/>
      <c r="B45" s="87" t="s">
        <v>40</v>
      </c>
      <c r="C45" s="75" t="str">
        <f>CLASSE!AP$32</f>
        <v>-</v>
      </c>
    </row>
    <row r="46" spans="1:9" x14ac:dyDescent="0.25">
      <c r="A46" s="131"/>
      <c r="B46" s="87" t="s">
        <v>41</v>
      </c>
      <c r="C46" s="75" t="str">
        <f>CLASSE!AQ$32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202" priority="27" operator="containsText" text="Réussie 2 fois">
      <formula>NOT(ISERROR(SEARCH("Réussie 2 fois",E8)))</formula>
    </cfRule>
    <cfRule type="containsText" dxfId="201" priority="28" operator="containsText" text="en cours d'apprentissage">
      <formula>NOT(ISERROR(SEARCH("en cours d'apprentissage",E8)))</formula>
    </cfRule>
    <cfRule type="containsText" dxfId="200" priority="29" operator="containsText" text="Acquise">
      <formula>NOT(ISERROR(SEARCH("Acquise",E8)))</formula>
    </cfRule>
  </conditionalFormatting>
  <conditionalFormatting sqref="E8">
    <cfRule type="containsText" dxfId="199" priority="25" operator="containsText" text="Réussie 1 fois">
      <formula>NOT(ISERROR(SEARCH("Réussie 1 fois",E8)))</formula>
    </cfRule>
  </conditionalFormatting>
  <conditionalFormatting sqref="F10">
    <cfRule type="containsText" dxfId="198" priority="21" operator="containsText" text="Réussie 2 fois">
      <formula>NOT(ISERROR(SEARCH("Réussie 2 fois",F10)))</formula>
    </cfRule>
    <cfRule type="containsText" dxfId="197" priority="22" operator="containsText" text="en cours d'apprentissage">
      <formula>NOT(ISERROR(SEARCH("en cours d'apprentissage",F10)))</formula>
    </cfRule>
    <cfRule type="containsText" dxfId="196" priority="23" operator="containsText" text="Acquise">
      <formula>NOT(ISERROR(SEARCH("Acquise",F10)))</formula>
    </cfRule>
  </conditionalFormatting>
  <conditionalFormatting sqref="F10">
    <cfRule type="containsText" dxfId="195" priority="19" operator="containsText" text="Réussie 1 fois">
      <formula>NOT(ISERROR(SEARCH("Réussie 1 fois",F10)))</formula>
    </cfRule>
  </conditionalFormatting>
  <conditionalFormatting sqref="E33">
    <cfRule type="containsText" dxfId="194" priority="15" operator="containsText" text="Réussie 2 fois">
      <formula>NOT(ISERROR(SEARCH("Réussie 2 fois",E33)))</formula>
    </cfRule>
    <cfRule type="containsText" dxfId="193" priority="16" operator="containsText" text="en cours d'apprentissage">
      <formula>NOT(ISERROR(SEARCH("en cours d'apprentissage",E33)))</formula>
    </cfRule>
    <cfRule type="containsText" dxfId="192" priority="17" operator="containsText" text="Acquise">
      <formula>NOT(ISERROR(SEARCH("Acquise",E33)))</formula>
    </cfRule>
  </conditionalFormatting>
  <conditionalFormatting sqref="E33">
    <cfRule type="containsText" dxfId="191" priority="13" operator="containsText" text="Réussie 1 fois">
      <formula>NOT(ISERROR(SEARCH("Réussie 1 fois",E33)))</formula>
    </cfRule>
  </conditionalFormatting>
  <conditionalFormatting sqref="E21:E22">
    <cfRule type="containsText" dxfId="190" priority="9" operator="containsText" text="Réussie 2 fois">
      <formula>NOT(ISERROR(SEARCH("Réussie 2 fois",E21)))</formula>
    </cfRule>
    <cfRule type="containsText" dxfId="189" priority="10" operator="containsText" text="en cours d'apprentissage">
      <formula>NOT(ISERROR(SEARCH("en cours d'apprentissage",E21)))</formula>
    </cfRule>
    <cfRule type="containsText" dxfId="188" priority="11" operator="containsText" text="Acquise">
      <formula>NOT(ISERROR(SEARCH("Acquise",E21)))</formula>
    </cfRule>
  </conditionalFormatting>
  <conditionalFormatting sqref="E21:E22">
    <cfRule type="containsText" dxfId="187" priority="7" operator="containsText" text="Réussie 1 fois">
      <formula>NOT(ISERROR(SEARCH("Réussie 1 fois",E21)))</formula>
    </cfRule>
  </conditionalFormatting>
  <conditionalFormatting sqref="C6:C46">
    <cfRule type="containsText" dxfId="186" priority="2" operator="containsText" text="Réussie 1 fois">
      <formula>NOT(ISERROR(SEARCH("Réussie 1 fois",C6)))</formula>
    </cfRule>
    <cfRule type="containsText" dxfId="185" priority="3" operator="containsText" text="En cours d'apprentissage">
      <formula>NOT(ISERROR(SEARCH("En cours d'apprentissage",C6)))</formula>
    </cfRule>
    <cfRule type="containsText" dxfId="184" priority="4" operator="containsText" text="ACQUISE">
      <formula>NOT(ISERROR(SEARCH("ACQUISE",C6)))</formula>
    </cfRule>
    <cfRule type="containsText" dxfId="183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DCA3BE66-D864-DC43-B1E2-C2100379ECCD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BEBD723D-79C7-5F46-AFB4-4BA5492DDA6C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AC63B6D6-FDDF-CC46-9516-60882F3A7EE2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3F10F5DB-E176-EE4A-8DBA-C9BA3BEEAF47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05D098B7-8219-E84A-97DE-BF7A130952C8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8729807A-C131-AF4A-9E61-12C1CCC5BDD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768C9625-51C3-944C-816D-003B5111439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672B6DF6-1830-484F-896A-BB2053A650FB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B2FF9C20-1B20-4043-B956-2123F6D8F5C1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ACC80032-28B5-BA4A-A7BF-1C6EFD694093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6B645-4719-CE4C-ABA1-91F7799B91BB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CLASSE!B33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9"/>
      <c r="B6" s="74" t="s">
        <v>33</v>
      </c>
      <c r="C6" s="75" t="str">
        <f>CLASSE!C$33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CLASSE!D$33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CLASSE!E$33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CLASSE!F$33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CLASSE!G$33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CLASSE!H$33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CLASSE!I$33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CLASSE!J$33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CLASSE!K$33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CLASSE!L$33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CLASSE!M$33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CLASSE!N$33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CLASSE!O$33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CLASSE!P$33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CLASSE!Q$33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CLASSE!R$33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CLASSE!S$33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CLASSE!T$33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CLASSE!U$33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CLASSE!V$33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CLASSE!W$33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CLASSE!X$33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CLASSE!Y$33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CLASSE!Z$33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CLASSE!AA$33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CLASSE!AB$33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CLASSE!AC$33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CLASSE!AD$33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CLASSE!AE$33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CLASSE!AF$33</f>
        <v>-</v>
      </c>
    </row>
    <row r="36" spans="1:9" x14ac:dyDescent="0.25">
      <c r="A36" s="127"/>
      <c r="B36" s="84" t="s">
        <v>38</v>
      </c>
      <c r="C36" s="75" t="str">
        <f>CLASSE!AG$33</f>
        <v>-</v>
      </c>
    </row>
    <row r="37" spans="1:9" x14ac:dyDescent="0.25">
      <c r="A37" s="128" t="s">
        <v>57</v>
      </c>
      <c r="B37" s="86" t="s">
        <v>31</v>
      </c>
      <c r="C37" s="75" t="str">
        <f>CLASSE!AH$33</f>
        <v>-</v>
      </c>
    </row>
    <row r="38" spans="1:9" ht="27" x14ac:dyDescent="0.25">
      <c r="A38" s="129"/>
      <c r="B38" s="86" t="s">
        <v>32</v>
      </c>
      <c r="C38" s="75" t="str">
        <f>CLASSE!AI$33</f>
        <v>-</v>
      </c>
    </row>
    <row r="39" spans="1:9" x14ac:dyDescent="0.25">
      <c r="A39" s="129"/>
      <c r="B39" s="86" t="s">
        <v>37</v>
      </c>
      <c r="C39" s="75" t="str">
        <f>CLASSE!AJ$33</f>
        <v>-</v>
      </c>
    </row>
    <row r="40" spans="1:9" ht="27" x14ac:dyDescent="0.25">
      <c r="A40" s="129"/>
      <c r="B40" s="86" t="s">
        <v>34</v>
      </c>
      <c r="C40" s="75" t="str">
        <f>CLASSE!AK$33</f>
        <v>-</v>
      </c>
    </row>
    <row r="41" spans="1:9" x14ac:dyDescent="0.25">
      <c r="A41" s="129"/>
      <c r="B41" s="86" t="s">
        <v>45</v>
      </c>
      <c r="C41" s="75" t="str">
        <f>CLASSE!AL$33</f>
        <v>-</v>
      </c>
    </row>
    <row r="42" spans="1:9" ht="27" x14ac:dyDescent="0.25">
      <c r="A42" s="130" t="s">
        <v>46</v>
      </c>
      <c r="B42" s="87" t="s">
        <v>95</v>
      </c>
      <c r="C42" s="75" t="str">
        <f>CLASSE!AM$33</f>
        <v>-</v>
      </c>
    </row>
    <row r="43" spans="1:9" ht="27" x14ac:dyDescent="0.25">
      <c r="A43" s="131"/>
      <c r="B43" s="87" t="s">
        <v>94</v>
      </c>
      <c r="C43" s="75" t="str">
        <f>CLASSE!AN$33</f>
        <v>-</v>
      </c>
    </row>
    <row r="44" spans="1:9" ht="40.5" x14ac:dyDescent="0.25">
      <c r="A44" s="131"/>
      <c r="B44" s="87" t="s">
        <v>40</v>
      </c>
      <c r="C44" s="75" t="str">
        <f>CLASSE!AO$33</f>
        <v>-</v>
      </c>
    </row>
    <row r="45" spans="1:9" ht="40.5" x14ac:dyDescent="0.25">
      <c r="A45" s="131"/>
      <c r="B45" s="87" t="s">
        <v>40</v>
      </c>
      <c r="C45" s="75" t="str">
        <f>CLASSE!AP$33</f>
        <v>-</v>
      </c>
    </row>
    <row r="46" spans="1:9" x14ac:dyDescent="0.25">
      <c r="A46" s="131"/>
      <c r="B46" s="87" t="s">
        <v>41</v>
      </c>
      <c r="C46" s="75" t="str">
        <f>CLASSE!AQ$33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173" priority="27" operator="containsText" text="Réussie 2 fois">
      <formula>NOT(ISERROR(SEARCH("Réussie 2 fois",E8)))</formula>
    </cfRule>
    <cfRule type="containsText" dxfId="172" priority="28" operator="containsText" text="en cours d'apprentissage">
      <formula>NOT(ISERROR(SEARCH("en cours d'apprentissage",E8)))</formula>
    </cfRule>
    <cfRule type="containsText" dxfId="171" priority="29" operator="containsText" text="Acquise">
      <formula>NOT(ISERROR(SEARCH("Acquise",E8)))</formula>
    </cfRule>
  </conditionalFormatting>
  <conditionalFormatting sqref="E8">
    <cfRule type="containsText" dxfId="170" priority="25" operator="containsText" text="Réussie 1 fois">
      <formula>NOT(ISERROR(SEARCH("Réussie 1 fois",E8)))</formula>
    </cfRule>
  </conditionalFormatting>
  <conditionalFormatting sqref="F10">
    <cfRule type="containsText" dxfId="169" priority="21" operator="containsText" text="Réussie 2 fois">
      <formula>NOT(ISERROR(SEARCH("Réussie 2 fois",F10)))</formula>
    </cfRule>
    <cfRule type="containsText" dxfId="168" priority="22" operator="containsText" text="en cours d'apprentissage">
      <formula>NOT(ISERROR(SEARCH("en cours d'apprentissage",F10)))</formula>
    </cfRule>
    <cfRule type="containsText" dxfId="167" priority="23" operator="containsText" text="Acquise">
      <formula>NOT(ISERROR(SEARCH("Acquise",F10)))</formula>
    </cfRule>
  </conditionalFormatting>
  <conditionalFormatting sqref="F10">
    <cfRule type="containsText" dxfId="166" priority="19" operator="containsText" text="Réussie 1 fois">
      <formula>NOT(ISERROR(SEARCH("Réussie 1 fois",F10)))</formula>
    </cfRule>
  </conditionalFormatting>
  <conditionalFormatting sqref="E33">
    <cfRule type="containsText" dxfId="165" priority="15" operator="containsText" text="Réussie 2 fois">
      <formula>NOT(ISERROR(SEARCH("Réussie 2 fois",E33)))</formula>
    </cfRule>
    <cfRule type="containsText" dxfId="164" priority="16" operator="containsText" text="en cours d'apprentissage">
      <formula>NOT(ISERROR(SEARCH("en cours d'apprentissage",E33)))</formula>
    </cfRule>
    <cfRule type="containsText" dxfId="163" priority="17" operator="containsText" text="Acquise">
      <formula>NOT(ISERROR(SEARCH("Acquise",E33)))</formula>
    </cfRule>
  </conditionalFormatting>
  <conditionalFormatting sqref="E33">
    <cfRule type="containsText" dxfId="162" priority="13" operator="containsText" text="Réussie 1 fois">
      <formula>NOT(ISERROR(SEARCH("Réussie 1 fois",E33)))</formula>
    </cfRule>
  </conditionalFormatting>
  <conditionalFormatting sqref="E21:E22">
    <cfRule type="containsText" dxfId="161" priority="9" operator="containsText" text="Réussie 2 fois">
      <formula>NOT(ISERROR(SEARCH("Réussie 2 fois",E21)))</formula>
    </cfRule>
    <cfRule type="containsText" dxfId="160" priority="10" operator="containsText" text="en cours d'apprentissage">
      <formula>NOT(ISERROR(SEARCH("en cours d'apprentissage",E21)))</formula>
    </cfRule>
    <cfRule type="containsText" dxfId="159" priority="11" operator="containsText" text="Acquise">
      <formula>NOT(ISERROR(SEARCH("Acquise",E21)))</formula>
    </cfRule>
  </conditionalFormatting>
  <conditionalFormatting sqref="E21:E22">
    <cfRule type="containsText" dxfId="158" priority="7" operator="containsText" text="Réussie 1 fois">
      <formula>NOT(ISERROR(SEARCH("Réussie 1 fois",E21)))</formula>
    </cfRule>
  </conditionalFormatting>
  <conditionalFormatting sqref="C6:C46">
    <cfRule type="containsText" dxfId="157" priority="2" operator="containsText" text="Réussie 1 fois">
      <formula>NOT(ISERROR(SEARCH("Réussie 1 fois",C6)))</formula>
    </cfRule>
    <cfRule type="containsText" dxfId="156" priority="3" operator="containsText" text="En cours d'apprentissage">
      <formula>NOT(ISERROR(SEARCH("En cours d'apprentissage",C6)))</formula>
    </cfRule>
    <cfRule type="containsText" dxfId="155" priority="4" operator="containsText" text="ACQUISE">
      <formula>NOT(ISERROR(SEARCH("ACQUISE",C6)))</formula>
    </cfRule>
    <cfRule type="containsText" dxfId="154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4A88C92B-EAFE-6F4C-AEEF-5007BB9A25A0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066048FE-10D1-AD4E-B2E9-07A3F78EE0B5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C0EC8EC1-A8D2-A543-B740-7EB900D57CDD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75F454FD-5AFB-D446-9D0E-42AC246EA0BA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44B03BED-2554-124D-97BB-DD78520945AB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60D28C0B-EF4C-634D-AB6F-E1700886BFAE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DFD37744-CCDF-8049-8AFE-D9E89F0E719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B7B9D7DF-6E89-464C-818A-F96F0701ECA6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16DCFAD0-3AA3-474E-A791-64655424DC14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B176EC49-E64D-A74F-B63D-1FAAE07C744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3E7DD-1DBF-3A4B-827F-62119175A397}">
  <sheetPr>
    <pageSetUpPr fitToPage="1"/>
  </sheetPr>
  <dimension ref="A1:I46"/>
  <sheetViews>
    <sheetView zoomScale="75" zoomScaleNormal="75" workbookViewId="0">
      <selection activeCell="C7" sqref="C7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CLASSE!B34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9"/>
      <c r="B6" s="74" t="s">
        <v>33</v>
      </c>
      <c r="C6" s="75" t="str">
        <f>CLASSE!C$34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CLASSE!D$34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CLASSE!E$34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CLASSE!F$34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CLASSE!G$34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CLASSE!H$34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CLASSE!I$34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CLASSE!J$34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CLASSE!K$34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CLASSE!L$34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CLASSE!M$34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CLASSE!N$34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CLASSE!O$34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CLASSE!P$34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CLASSE!Q$34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CLASSE!R$34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CLASSE!S$34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CLASSE!T$34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CLASSE!U$34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CLASSE!V$34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CLASSE!W$34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CLASSE!X$34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CLASSE!Y$34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CLASSE!Z$34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CLASSE!AA$34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CLASSE!AB$34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CLASSE!AC$34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CLASSE!AD$34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CLASSE!AE$34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CLASSE!AF$34</f>
        <v>-</v>
      </c>
    </row>
    <row r="36" spans="1:9" x14ac:dyDescent="0.25">
      <c r="A36" s="127"/>
      <c r="B36" s="84" t="s">
        <v>38</v>
      </c>
      <c r="C36" s="75" t="str">
        <f>CLASSE!AG$34</f>
        <v>-</v>
      </c>
    </row>
    <row r="37" spans="1:9" x14ac:dyDescent="0.25">
      <c r="A37" s="128" t="s">
        <v>57</v>
      </c>
      <c r="B37" s="86" t="s">
        <v>31</v>
      </c>
      <c r="C37" s="75" t="str">
        <f>CLASSE!AH$34</f>
        <v>-</v>
      </c>
    </row>
    <row r="38" spans="1:9" ht="27" x14ac:dyDescent="0.25">
      <c r="A38" s="129"/>
      <c r="B38" s="86" t="s">
        <v>32</v>
      </c>
      <c r="C38" s="75" t="str">
        <f>CLASSE!AI$34</f>
        <v>-</v>
      </c>
    </row>
    <row r="39" spans="1:9" x14ac:dyDescent="0.25">
      <c r="A39" s="129"/>
      <c r="B39" s="86" t="s">
        <v>37</v>
      </c>
      <c r="C39" s="75" t="str">
        <f>CLASSE!AJ$34</f>
        <v>-</v>
      </c>
    </row>
    <row r="40" spans="1:9" ht="27" x14ac:dyDescent="0.25">
      <c r="A40" s="129"/>
      <c r="B40" s="86" t="s">
        <v>34</v>
      </c>
      <c r="C40" s="75" t="str">
        <f>CLASSE!AK$34</f>
        <v>-</v>
      </c>
    </row>
    <row r="41" spans="1:9" x14ac:dyDescent="0.25">
      <c r="A41" s="129"/>
      <c r="B41" s="86" t="s">
        <v>45</v>
      </c>
      <c r="C41" s="75" t="str">
        <f>CLASSE!AL$34</f>
        <v>-</v>
      </c>
    </row>
    <row r="42" spans="1:9" ht="27" x14ac:dyDescent="0.25">
      <c r="A42" s="130" t="s">
        <v>46</v>
      </c>
      <c r="B42" s="87" t="s">
        <v>95</v>
      </c>
      <c r="C42" s="75" t="str">
        <f>CLASSE!AM$34</f>
        <v>-</v>
      </c>
    </row>
    <row r="43" spans="1:9" ht="27" x14ac:dyDescent="0.25">
      <c r="A43" s="131"/>
      <c r="B43" s="87" t="s">
        <v>94</v>
      </c>
      <c r="C43" s="75" t="str">
        <f>CLASSE!AN$34</f>
        <v>-</v>
      </c>
    </row>
    <row r="44" spans="1:9" ht="40.5" x14ac:dyDescent="0.25">
      <c r="A44" s="131"/>
      <c r="B44" s="87" t="s">
        <v>40</v>
      </c>
      <c r="C44" s="75" t="str">
        <f>CLASSE!AO$34</f>
        <v>-</v>
      </c>
    </row>
    <row r="45" spans="1:9" ht="40.5" x14ac:dyDescent="0.25">
      <c r="A45" s="131"/>
      <c r="B45" s="87" t="s">
        <v>40</v>
      </c>
      <c r="C45" s="75" t="str">
        <f>CLASSE!AP$34</f>
        <v>-</v>
      </c>
    </row>
    <row r="46" spans="1:9" x14ac:dyDescent="0.25">
      <c r="A46" s="131"/>
      <c r="B46" s="87" t="s">
        <v>41</v>
      </c>
      <c r="C46" s="75" t="str">
        <f>CLASSE!AQ$34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144" priority="27" operator="containsText" text="Réussie 2 fois">
      <formula>NOT(ISERROR(SEARCH("Réussie 2 fois",E8)))</formula>
    </cfRule>
    <cfRule type="containsText" dxfId="143" priority="28" operator="containsText" text="en cours d'apprentissage">
      <formula>NOT(ISERROR(SEARCH("en cours d'apprentissage",E8)))</formula>
    </cfRule>
    <cfRule type="containsText" dxfId="142" priority="29" operator="containsText" text="Acquise">
      <formula>NOT(ISERROR(SEARCH("Acquise",E8)))</formula>
    </cfRule>
  </conditionalFormatting>
  <conditionalFormatting sqref="E8">
    <cfRule type="containsText" dxfId="141" priority="25" operator="containsText" text="Réussie 1 fois">
      <formula>NOT(ISERROR(SEARCH("Réussie 1 fois",E8)))</formula>
    </cfRule>
  </conditionalFormatting>
  <conditionalFormatting sqref="F10">
    <cfRule type="containsText" dxfId="140" priority="21" operator="containsText" text="Réussie 2 fois">
      <formula>NOT(ISERROR(SEARCH("Réussie 2 fois",F10)))</formula>
    </cfRule>
    <cfRule type="containsText" dxfId="139" priority="22" operator="containsText" text="en cours d'apprentissage">
      <formula>NOT(ISERROR(SEARCH("en cours d'apprentissage",F10)))</formula>
    </cfRule>
    <cfRule type="containsText" dxfId="138" priority="23" operator="containsText" text="Acquise">
      <formula>NOT(ISERROR(SEARCH("Acquise",F10)))</formula>
    </cfRule>
  </conditionalFormatting>
  <conditionalFormatting sqref="F10">
    <cfRule type="containsText" dxfId="137" priority="19" operator="containsText" text="Réussie 1 fois">
      <formula>NOT(ISERROR(SEARCH("Réussie 1 fois",F10)))</formula>
    </cfRule>
  </conditionalFormatting>
  <conditionalFormatting sqref="E33">
    <cfRule type="containsText" dxfId="136" priority="15" operator="containsText" text="Réussie 2 fois">
      <formula>NOT(ISERROR(SEARCH("Réussie 2 fois",E33)))</formula>
    </cfRule>
    <cfRule type="containsText" dxfId="135" priority="16" operator="containsText" text="en cours d'apprentissage">
      <formula>NOT(ISERROR(SEARCH("en cours d'apprentissage",E33)))</formula>
    </cfRule>
    <cfRule type="containsText" dxfId="134" priority="17" operator="containsText" text="Acquise">
      <formula>NOT(ISERROR(SEARCH("Acquise",E33)))</formula>
    </cfRule>
  </conditionalFormatting>
  <conditionalFormatting sqref="E33">
    <cfRule type="containsText" dxfId="133" priority="13" operator="containsText" text="Réussie 1 fois">
      <formula>NOT(ISERROR(SEARCH("Réussie 1 fois",E33)))</formula>
    </cfRule>
  </conditionalFormatting>
  <conditionalFormatting sqref="E21:E22">
    <cfRule type="containsText" dxfId="132" priority="9" operator="containsText" text="Réussie 2 fois">
      <formula>NOT(ISERROR(SEARCH("Réussie 2 fois",E21)))</formula>
    </cfRule>
    <cfRule type="containsText" dxfId="131" priority="10" operator="containsText" text="en cours d'apprentissage">
      <formula>NOT(ISERROR(SEARCH("en cours d'apprentissage",E21)))</formula>
    </cfRule>
    <cfRule type="containsText" dxfId="130" priority="11" operator="containsText" text="Acquise">
      <formula>NOT(ISERROR(SEARCH("Acquise",E21)))</formula>
    </cfRule>
  </conditionalFormatting>
  <conditionalFormatting sqref="E21:E22">
    <cfRule type="containsText" dxfId="129" priority="7" operator="containsText" text="Réussie 1 fois">
      <formula>NOT(ISERROR(SEARCH("Réussie 1 fois",E21)))</formula>
    </cfRule>
  </conditionalFormatting>
  <conditionalFormatting sqref="C6:C46">
    <cfRule type="containsText" dxfId="128" priority="2" operator="containsText" text="Réussie 1 fois">
      <formula>NOT(ISERROR(SEARCH("Réussie 1 fois",C6)))</formula>
    </cfRule>
    <cfRule type="containsText" dxfId="127" priority="3" operator="containsText" text="En cours d'apprentissage">
      <formula>NOT(ISERROR(SEARCH("En cours d'apprentissage",C6)))</formula>
    </cfRule>
    <cfRule type="containsText" dxfId="126" priority="4" operator="containsText" text="ACQUISE">
      <formula>NOT(ISERROR(SEARCH("ACQUISE",C6)))</formula>
    </cfRule>
    <cfRule type="containsText" dxfId="125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93000DF8-FC30-0846-B79D-3C1837FCB5A3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80F6BFD1-51BB-8F41-BEDB-A9E1404D5C63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5D56C710-5A34-1A43-885F-8DD226E92925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6A4B0FCB-1538-0E42-9DCC-31F4196980B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67EE6B32-FE0C-294B-8502-A2CDA0C252AA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99B687DB-4535-8A43-BE9F-F0438FE5F54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6CE800C5-0150-DF48-B58E-3C2E4F9897A3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72E80B72-7EAE-E34C-9AF0-EC28E6FB760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F647D81C-7F9B-3F43-B40B-914E121D8DE6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AF4FB017-C0A2-D948-9DA1-DC735EB0E25B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28CED-9133-7B40-B405-7877EE785B4F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CLASSE!B35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9"/>
      <c r="B6" s="74" t="s">
        <v>33</v>
      </c>
      <c r="C6" s="75" t="str">
        <f>CLASSE!C$35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CLASSE!D$35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CLASSE!E$35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CLASSE!F$35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CLASSE!G$35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CLASSE!H$35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CLASSE!I$35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CLASSE!J$35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CLASSE!K$35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CLASSE!L$35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CLASSE!M$35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CLASSE!N$35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CLASSE!O$35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CLASSE!P$35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CLASSE!Q$35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CLASSE!R$35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CLASSE!S$35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CLASSE!T$35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CLASSE!U$35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CLASSE!V$35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CLASSE!W$35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CLASSE!X$35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CLASSE!Y$35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CLASSE!Z$35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CLASSE!AA$35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CLASSE!AB$35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CLASSE!AC$35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CLASSE!AD$35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CLASSE!AE$35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CLASSE!AF$35</f>
        <v>-</v>
      </c>
    </row>
    <row r="36" spans="1:9" x14ac:dyDescent="0.25">
      <c r="A36" s="127"/>
      <c r="B36" s="84" t="s">
        <v>38</v>
      </c>
      <c r="C36" s="75" t="str">
        <f>CLASSE!AG$35</f>
        <v>-</v>
      </c>
    </row>
    <row r="37" spans="1:9" x14ac:dyDescent="0.25">
      <c r="A37" s="128" t="s">
        <v>57</v>
      </c>
      <c r="B37" s="86" t="s">
        <v>31</v>
      </c>
      <c r="C37" s="75" t="str">
        <f>CLASSE!AH$35</f>
        <v>-</v>
      </c>
    </row>
    <row r="38" spans="1:9" ht="27" x14ac:dyDescent="0.25">
      <c r="A38" s="129"/>
      <c r="B38" s="86" t="s">
        <v>32</v>
      </c>
      <c r="C38" s="75" t="str">
        <f>CLASSE!AI$35</f>
        <v>-</v>
      </c>
    </row>
    <row r="39" spans="1:9" x14ac:dyDescent="0.25">
      <c r="A39" s="129"/>
      <c r="B39" s="86" t="s">
        <v>37</v>
      </c>
      <c r="C39" s="75" t="str">
        <f>CLASSE!AJ$35</f>
        <v>-</v>
      </c>
    </row>
    <row r="40" spans="1:9" ht="27" x14ac:dyDescent="0.25">
      <c r="A40" s="129"/>
      <c r="B40" s="86" t="s">
        <v>34</v>
      </c>
      <c r="C40" s="75" t="str">
        <f>CLASSE!AK$35</f>
        <v>-</v>
      </c>
    </row>
    <row r="41" spans="1:9" x14ac:dyDescent="0.25">
      <c r="A41" s="129"/>
      <c r="B41" s="86" t="s">
        <v>45</v>
      </c>
      <c r="C41" s="75" t="str">
        <f>CLASSE!AL$35</f>
        <v>-</v>
      </c>
    </row>
    <row r="42" spans="1:9" ht="27" x14ac:dyDescent="0.25">
      <c r="A42" s="130" t="s">
        <v>46</v>
      </c>
      <c r="B42" s="87" t="s">
        <v>95</v>
      </c>
      <c r="C42" s="75" t="str">
        <f>CLASSE!AM$35</f>
        <v>-</v>
      </c>
    </row>
    <row r="43" spans="1:9" ht="27" x14ac:dyDescent="0.25">
      <c r="A43" s="131"/>
      <c r="B43" s="87" t="s">
        <v>94</v>
      </c>
      <c r="C43" s="75" t="str">
        <f>CLASSE!AN$35</f>
        <v>-</v>
      </c>
    </row>
    <row r="44" spans="1:9" ht="40.5" x14ac:dyDescent="0.25">
      <c r="A44" s="131"/>
      <c r="B44" s="87" t="s">
        <v>40</v>
      </c>
      <c r="C44" s="75" t="str">
        <f>CLASSE!AO$35</f>
        <v>-</v>
      </c>
    </row>
    <row r="45" spans="1:9" ht="40.5" x14ac:dyDescent="0.25">
      <c r="A45" s="131"/>
      <c r="B45" s="87" t="s">
        <v>40</v>
      </c>
      <c r="C45" s="75" t="str">
        <f>CLASSE!AP$35</f>
        <v>-</v>
      </c>
    </row>
    <row r="46" spans="1:9" x14ac:dyDescent="0.25">
      <c r="A46" s="131"/>
      <c r="B46" s="87" t="s">
        <v>41</v>
      </c>
      <c r="C46" s="75" t="str">
        <f>CLASSE!AQ$35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115" priority="27" operator="containsText" text="Réussie 2 fois">
      <formula>NOT(ISERROR(SEARCH("Réussie 2 fois",E8)))</formula>
    </cfRule>
    <cfRule type="containsText" dxfId="114" priority="28" operator="containsText" text="en cours d'apprentissage">
      <formula>NOT(ISERROR(SEARCH("en cours d'apprentissage",E8)))</formula>
    </cfRule>
    <cfRule type="containsText" dxfId="113" priority="29" operator="containsText" text="Acquise">
      <formula>NOT(ISERROR(SEARCH("Acquise",E8)))</formula>
    </cfRule>
  </conditionalFormatting>
  <conditionalFormatting sqref="E8">
    <cfRule type="containsText" dxfId="112" priority="25" operator="containsText" text="Réussie 1 fois">
      <formula>NOT(ISERROR(SEARCH("Réussie 1 fois",E8)))</formula>
    </cfRule>
  </conditionalFormatting>
  <conditionalFormatting sqref="F10">
    <cfRule type="containsText" dxfId="111" priority="21" operator="containsText" text="Réussie 2 fois">
      <formula>NOT(ISERROR(SEARCH("Réussie 2 fois",F10)))</formula>
    </cfRule>
    <cfRule type="containsText" dxfId="110" priority="22" operator="containsText" text="en cours d'apprentissage">
      <formula>NOT(ISERROR(SEARCH("en cours d'apprentissage",F10)))</formula>
    </cfRule>
    <cfRule type="containsText" dxfId="109" priority="23" operator="containsText" text="Acquise">
      <formula>NOT(ISERROR(SEARCH("Acquise",F10)))</formula>
    </cfRule>
  </conditionalFormatting>
  <conditionalFormatting sqref="F10">
    <cfRule type="containsText" dxfId="108" priority="19" operator="containsText" text="Réussie 1 fois">
      <formula>NOT(ISERROR(SEARCH("Réussie 1 fois",F10)))</formula>
    </cfRule>
  </conditionalFormatting>
  <conditionalFormatting sqref="E33">
    <cfRule type="containsText" dxfId="107" priority="15" operator="containsText" text="Réussie 2 fois">
      <formula>NOT(ISERROR(SEARCH("Réussie 2 fois",E33)))</formula>
    </cfRule>
    <cfRule type="containsText" dxfId="106" priority="16" operator="containsText" text="en cours d'apprentissage">
      <formula>NOT(ISERROR(SEARCH("en cours d'apprentissage",E33)))</formula>
    </cfRule>
    <cfRule type="containsText" dxfId="105" priority="17" operator="containsText" text="Acquise">
      <formula>NOT(ISERROR(SEARCH("Acquise",E33)))</formula>
    </cfRule>
  </conditionalFormatting>
  <conditionalFormatting sqref="E33">
    <cfRule type="containsText" dxfId="104" priority="13" operator="containsText" text="Réussie 1 fois">
      <formula>NOT(ISERROR(SEARCH("Réussie 1 fois",E33)))</formula>
    </cfRule>
  </conditionalFormatting>
  <conditionalFormatting sqref="E21:E22">
    <cfRule type="containsText" dxfId="103" priority="9" operator="containsText" text="Réussie 2 fois">
      <formula>NOT(ISERROR(SEARCH("Réussie 2 fois",E21)))</formula>
    </cfRule>
    <cfRule type="containsText" dxfId="102" priority="10" operator="containsText" text="en cours d'apprentissage">
      <formula>NOT(ISERROR(SEARCH("en cours d'apprentissage",E21)))</formula>
    </cfRule>
    <cfRule type="containsText" dxfId="101" priority="11" operator="containsText" text="Acquise">
      <formula>NOT(ISERROR(SEARCH("Acquise",E21)))</formula>
    </cfRule>
  </conditionalFormatting>
  <conditionalFormatting sqref="E21:E22">
    <cfRule type="containsText" dxfId="100" priority="7" operator="containsText" text="Réussie 1 fois">
      <formula>NOT(ISERROR(SEARCH("Réussie 1 fois",E21)))</formula>
    </cfRule>
  </conditionalFormatting>
  <conditionalFormatting sqref="C6:C46">
    <cfRule type="containsText" dxfId="99" priority="2" operator="containsText" text="Réussie 1 fois">
      <formula>NOT(ISERROR(SEARCH("Réussie 1 fois",C6)))</formula>
    </cfRule>
    <cfRule type="containsText" dxfId="98" priority="3" operator="containsText" text="En cours d'apprentissage">
      <formula>NOT(ISERROR(SEARCH("En cours d'apprentissage",C6)))</formula>
    </cfRule>
    <cfRule type="containsText" dxfId="97" priority="4" operator="containsText" text="ACQUISE">
      <formula>NOT(ISERROR(SEARCH("ACQUISE",C6)))</formula>
    </cfRule>
    <cfRule type="containsText" dxfId="96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78A2D390-A0ED-DF42-856D-372C33F13442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B554CEF2-3C80-774B-A249-1CB0248C4383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12B05348-BC65-3C4E-BA05-81AEE513BC1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48BED57C-485B-A44E-8DED-D7265398D646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DCFABFDE-6A27-1D4B-8CFA-1147243F4B4B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11870050-D6C2-A14D-8124-D342FB234D1F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F06250DA-268C-874D-8765-B6A1462CA511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EAC00473-C639-9B47-A64D-37D82C5FD3FE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04418285-594C-E844-A0E1-AA813D27AE43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9B1658FE-AEE2-8C47-95C8-8446632F0680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6E897-08C6-6C41-87CF-850B3A753678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CLASSE!B36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9"/>
      <c r="B6" s="74" t="s">
        <v>33</v>
      </c>
      <c r="C6" s="75" t="str">
        <f>CLASSE!C$36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CLASSE!D$36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CLASSE!E$36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CLASSE!F$36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CLASSE!G$36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CLASSE!H$36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CLASSE!I$36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CLASSE!J$36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CLASSE!K$36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CLASSE!L$36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CLASSE!M$36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CLASSE!N$36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CLASSE!O$36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CLASSE!P$36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CLASSE!Q$36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CLASSE!R$36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CLASSE!S$36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CLASSE!T$36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CLASSE!U$36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CLASSE!V$36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CLASSE!W$36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CLASSE!X$36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CLASSE!Y$36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CLASSE!Z$36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CLASSE!AA$36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CLASSE!AB$36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CLASSE!AC$36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CLASSE!AD$36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CLASSE!AE$36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CLASSE!AF$36</f>
        <v>-</v>
      </c>
    </row>
    <row r="36" spans="1:9" x14ac:dyDescent="0.25">
      <c r="A36" s="127"/>
      <c r="B36" s="84" t="s">
        <v>38</v>
      </c>
      <c r="C36" s="75" t="str">
        <f>CLASSE!AG$36</f>
        <v>-</v>
      </c>
    </row>
    <row r="37" spans="1:9" x14ac:dyDescent="0.25">
      <c r="A37" s="128" t="s">
        <v>57</v>
      </c>
      <c r="B37" s="86" t="s">
        <v>31</v>
      </c>
      <c r="C37" s="75" t="str">
        <f>CLASSE!AH$36</f>
        <v>-</v>
      </c>
    </row>
    <row r="38" spans="1:9" ht="27" x14ac:dyDescent="0.25">
      <c r="A38" s="129"/>
      <c r="B38" s="86" t="s">
        <v>32</v>
      </c>
      <c r="C38" s="75" t="str">
        <f>CLASSE!AI$36</f>
        <v>-</v>
      </c>
    </row>
    <row r="39" spans="1:9" x14ac:dyDescent="0.25">
      <c r="A39" s="129"/>
      <c r="B39" s="86" t="s">
        <v>37</v>
      </c>
      <c r="C39" s="75" t="str">
        <f>CLASSE!AJ$36</f>
        <v>-</v>
      </c>
    </row>
    <row r="40" spans="1:9" ht="27" x14ac:dyDescent="0.25">
      <c r="A40" s="129"/>
      <c r="B40" s="86" t="s">
        <v>34</v>
      </c>
      <c r="C40" s="75" t="str">
        <f>CLASSE!AK$36</f>
        <v>-</v>
      </c>
    </row>
    <row r="41" spans="1:9" x14ac:dyDescent="0.25">
      <c r="A41" s="129"/>
      <c r="B41" s="86" t="s">
        <v>45</v>
      </c>
      <c r="C41" s="75" t="str">
        <f>CLASSE!AL$36</f>
        <v>-</v>
      </c>
    </row>
    <row r="42" spans="1:9" ht="27" x14ac:dyDescent="0.25">
      <c r="A42" s="130" t="s">
        <v>46</v>
      </c>
      <c r="B42" s="87" t="s">
        <v>95</v>
      </c>
      <c r="C42" s="75" t="str">
        <f>CLASSE!AM$36</f>
        <v>-</v>
      </c>
    </row>
    <row r="43" spans="1:9" ht="27" x14ac:dyDescent="0.25">
      <c r="A43" s="131"/>
      <c r="B43" s="87" t="s">
        <v>94</v>
      </c>
      <c r="C43" s="75" t="str">
        <f>CLASSE!AN$36</f>
        <v>-</v>
      </c>
    </row>
    <row r="44" spans="1:9" ht="40.5" x14ac:dyDescent="0.25">
      <c r="A44" s="131"/>
      <c r="B44" s="87" t="s">
        <v>40</v>
      </c>
      <c r="C44" s="75" t="str">
        <f>CLASSE!AO$36</f>
        <v>-</v>
      </c>
    </row>
    <row r="45" spans="1:9" ht="40.5" x14ac:dyDescent="0.25">
      <c r="A45" s="131"/>
      <c r="B45" s="87" t="s">
        <v>40</v>
      </c>
      <c r="C45" s="75" t="str">
        <f>CLASSE!AP$36</f>
        <v>-</v>
      </c>
    </row>
    <row r="46" spans="1:9" x14ac:dyDescent="0.25">
      <c r="A46" s="131"/>
      <c r="B46" s="87" t="s">
        <v>41</v>
      </c>
      <c r="C46" s="75" t="str">
        <f>CLASSE!AQ$36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86" priority="27" operator="containsText" text="Réussie 2 fois">
      <formula>NOT(ISERROR(SEARCH("Réussie 2 fois",E8)))</formula>
    </cfRule>
    <cfRule type="containsText" dxfId="85" priority="28" operator="containsText" text="en cours d'apprentissage">
      <formula>NOT(ISERROR(SEARCH("en cours d'apprentissage",E8)))</formula>
    </cfRule>
    <cfRule type="containsText" dxfId="84" priority="29" operator="containsText" text="Acquise">
      <formula>NOT(ISERROR(SEARCH("Acquise",E8)))</formula>
    </cfRule>
  </conditionalFormatting>
  <conditionalFormatting sqref="E8">
    <cfRule type="containsText" dxfId="83" priority="25" operator="containsText" text="Réussie 1 fois">
      <formula>NOT(ISERROR(SEARCH("Réussie 1 fois",E8)))</formula>
    </cfRule>
  </conditionalFormatting>
  <conditionalFormatting sqref="F10">
    <cfRule type="containsText" dxfId="82" priority="21" operator="containsText" text="Réussie 2 fois">
      <formula>NOT(ISERROR(SEARCH("Réussie 2 fois",F10)))</formula>
    </cfRule>
    <cfRule type="containsText" dxfId="81" priority="22" operator="containsText" text="en cours d'apprentissage">
      <formula>NOT(ISERROR(SEARCH("en cours d'apprentissage",F10)))</formula>
    </cfRule>
    <cfRule type="containsText" dxfId="80" priority="23" operator="containsText" text="Acquise">
      <formula>NOT(ISERROR(SEARCH("Acquise",F10)))</formula>
    </cfRule>
  </conditionalFormatting>
  <conditionalFormatting sqref="F10">
    <cfRule type="containsText" dxfId="79" priority="19" operator="containsText" text="Réussie 1 fois">
      <formula>NOT(ISERROR(SEARCH("Réussie 1 fois",F10)))</formula>
    </cfRule>
  </conditionalFormatting>
  <conditionalFormatting sqref="E33">
    <cfRule type="containsText" dxfId="78" priority="15" operator="containsText" text="Réussie 2 fois">
      <formula>NOT(ISERROR(SEARCH("Réussie 2 fois",E33)))</formula>
    </cfRule>
    <cfRule type="containsText" dxfId="77" priority="16" operator="containsText" text="en cours d'apprentissage">
      <formula>NOT(ISERROR(SEARCH("en cours d'apprentissage",E33)))</formula>
    </cfRule>
    <cfRule type="containsText" dxfId="76" priority="17" operator="containsText" text="Acquise">
      <formula>NOT(ISERROR(SEARCH("Acquise",E33)))</formula>
    </cfRule>
  </conditionalFormatting>
  <conditionalFormatting sqref="E33">
    <cfRule type="containsText" dxfId="75" priority="13" operator="containsText" text="Réussie 1 fois">
      <formula>NOT(ISERROR(SEARCH("Réussie 1 fois",E33)))</formula>
    </cfRule>
  </conditionalFormatting>
  <conditionalFormatting sqref="E21:E22">
    <cfRule type="containsText" dxfId="74" priority="9" operator="containsText" text="Réussie 2 fois">
      <formula>NOT(ISERROR(SEARCH("Réussie 2 fois",E21)))</formula>
    </cfRule>
    <cfRule type="containsText" dxfId="73" priority="10" operator="containsText" text="en cours d'apprentissage">
      <formula>NOT(ISERROR(SEARCH("en cours d'apprentissage",E21)))</formula>
    </cfRule>
    <cfRule type="containsText" dxfId="72" priority="11" operator="containsText" text="Acquise">
      <formula>NOT(ISERROR(SEARCH("Acquise",E21)))</formula>
    </cfRule>
  </conditionalFormatting>
  <conditionalFormatting sqref="E21:E22">
    <cfRule type="containsText" dxfId="71" priority="7" operator="containsText" text="Réussie 1 fois">
      <formula>NOT(ISERROR(SEARCH("Réussie 1 fois",E21)))</formula>
    </cfRule>
  </conditionalFormatting>
  <conditionalFormatting sqref="C6:C46">
    <cfRule type="containsText" dxfId="70" priority="2" operator="containsText" text="Réussie 1 fois">
      <formula>NOT(ISERROR(SEARCH("Réussie 1 fois",C6)))</formula>
    </cfRule>
    <cfRule type="containsText" dxfId="69" priority="3" operator="containsText" text="En cours d'apprentissage">
      <formula>NOT(ISERROR(SEARCH("En cours d'apprentissage",C6)))</formula>
    </cfRule>
    <cfRule type="containsText" dxfId="68" priority="4" operator="containsText" text="ACQUISE">
      <formula>NOT(ISERROR(SEARCH("ACQUISE",C6)))</formula>
    </cfRule>
    <cfRule type="containsText" dxfId="67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0A27EFB7-4351-9D44-BC83-14ECABDD887A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DFEDC34D-CEEC-2649-8CCC-5EEB8E7B655C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A5268528-BF02-7144-A28D-725BA49A7B8E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BAD13507-4667-4248-9A50-67DE8953D095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A82BE5A2-2E2E-3A45-92EF-376EDF71D986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D35C840A-80FF-F949-AD79-AAB26E3B322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16A6E5FD-A032-834C-BD9A-C472CBDE4F0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A28E298B-A786-4440-8832-A3D160667B48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59DF359E-FD08-7548-BA0A-36B57840CCD7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9E087269-AD85-924A-A227-282E7727095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40A6-0FFA-204D-A6E2-A08A30B503D2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CLASSE!B37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9"/>
      <c r="B6" s="74" t="s">
        <v>33</v>
      </c>
      <c r="C6" s="75" t="str">
        <f>CLASSE!C$37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CLASSE!D$37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CLASSE!E$37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CLASSE!F$37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CLASSE!G$37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CLASSE!H$37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CLASSE!I$37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CLASSE!J$37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CLASSE!K$37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CLASSE!L$37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CLASSE!M$37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CLASSE!N$37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CLASSE!O$37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CLASSE!P$37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CLASSE!Q$37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CLASSE!R$37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CLASSE!S$37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CLASSE!T$37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CLASSE!U$37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CLASSE!V$37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CLASSE!W$37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CLASSE!X$37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CLASSE!Y$37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CLASSE!Z$37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CLASSE!AA$37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CLASSE!AB$37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CLASSE!AC$37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CLASSE!AD$37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CLASSE!AE$37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CLASSE!AF$37</f>
        <v>-</v>
      </c>
    </row>
    <row r="36" spans="1:9" x14ac:dyDescent="0.25">
      <c r="A36" s="127"/>
      <c r="B36" s="84" t="s">
        <v>38</v>
      </c>
      <c r="C36" s="75" t="str">
        <f>CLASSE!AG$37</f>
        <v>-</v>
      </c>
    </row>
    <row r="37" spans="1:9" x14ac:dyDescent="0.25">
      <c r="A37" s="128" t="s">
        <v>57</v>
      </c>
      <c r="B37" s="86" t="s">
        <v>31</v>
      </c>
      <c r="C37" s="75" t="str">
        <f>CLASSE!AH$37</f>
        <v>-</v>
      </c>
    </row>
    <row r="38" spans="1:9" ht="27" x14ac:dyDescent="0.25">
      <c r="A38" s="129"/>
      <c r="B38" s="86" t="s">
        <v>32</v>
      </c>
      <c r="C38" s="75" t="str">
        <f>CLASSE!AI$37</f>
        <v>-</v>
      </c>
    </row>
    <row r="39" spans="1:9" x14ac:dyDescent="0.25">
      <c r="A39" s="129"/>
      <c r="B39" s="86" t="s">
        <v>37</v>
      </c>
      <c r="C39" s="75" t="str">
        <f>CLASSE!AJ$37</f>
        <v>-</v>
      </c>
    </row>
    <row r="40" spans="1:9" ht="27" x14ac:dyDescent="0.25">
      <c r="A40" s="129"/>
      <c r="B40" s="86" t="s">
        <v>34</v>
      </c>
      <c r="C40" s="75" t="str">
        <f>CLASSE!AK$37</f>
        <v>-</v>
      </c>
    </row>
    <row r="41" spans="1:9" x14ac:dyDescent="0.25">
      <c r="A41" s="129"/>
      <c r="B41" s="86" t="s">
        <v>45</v>
      </c>
      <c r="C41" s="75" t="str">
        <f>CLASSE!AL$37</f>
        <v>-</v>
      </c>
    </row>
    <row r="42" spans="1:9" ht="27" x14ac:dyDescent="0.25">
      <c r="A42" s="130" t="s">
        <v>46</v>
      </c>
      <c r="B42" s="87" t="s">
        <v>95</v>
      </c>
      <c r="C42" s="75" t="str">
        <f>CLASSE!AM$37</f>
        <v>-</v>
      </c>
    </row>
    <row r="43" spans="1:9" ht="27" x14ac:dyDescent="0.25">
      <c r="A43" s="131"/>
      <c r="B43" s="87" t="s">
        <v>94</v>
      </c>
      <c r="C43" s="75" t="str">
        <f>CLASSE!AN$37</f>
        <v>-</v>
      </c>
    </row>
    <row r="44" spans="1:9" ht="40.5" x14ac:dyDescent="0.25">
      <c r="A44" s="131"/>
      <c r="B44" s="87" t="s">
        <v>40</v>
      </c>
      <c r="C44" s="75" t="str">
        <f>CLASSE!AO$37</f>
        <v>-</v>
      </c>
    </row>
    <row r="45" spans="1:9" ht="40.5" x14ac:dyDescent="0.25">
      <c r="A45" s="131"/>
      <c r="B45" s="87" t="s">
        <v>40</v>
      </c>
      <c r="C45" s="75" t="str">
        <f>CLASSE!AP$37</f>
        <v>-</v>
      </c>
    </row>
    <row r="46" spans="1:9" x14ac:dyDescent="0.25">
      <c r="A46" s="131"/>
      <c r="B46" s="87" t="s">
        <v>41</v>
      </c>
      <c r="C46" s="75" t="str">
        <f>CLASSE!AQ$37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57" priority="27" operator="containsText" text="Réussie 2 fois">
      <formula>NOT(ISERROR(SEARCH("Réussie 2 fois",E8)))</formula>
    </cfRule>
    <cfRule type="containsText" dxfId="56" priority="28" operator="containsText" text="en cours d'apprentissage">
      <formula>NOT(ISERROR(SEARCH("en cours d'apprentissage",E8)))</formula>
    </cfRule>
    <cfRule type="containsText" dxfId="55" priority="29" operator="containsText" text="Acquise">
      <formula>NOT(ISERROR(SEARCH("Acquise",E8)))</formula>
    </cfRule>
  </conditionalFormatting>
  <conditionalFormatting sqref="E8">
    <cfRule type="containsText" dxfId="54" priority="25" operator="containsText" text="Réussie 1 fois">
      <formula>NOT(ISERROR(SEARCH("Réussie 1 fois",E8)))</formula>
    </cfRule>
  </conditionalFormatting>
  <conditionalFormatting sqref="F10">
    <cfRule type="containsText" dxfId="53" priority="21" operator="containsText" text="Réussie 2 fois">
      <formula>NOT(ISERROR(SEARCH("Réussie 2 fois",F10)))</formula>
    </cfRule>
    <cfRule type="containsText" dxfId="52" priority="22" operator="containsText" text="en cours d'apprentissage">
      <formula>NOT(ISERROR(SEARCH("en cours d'apprentissage",F10)))</formula>
    </cfRule>
    <cfRule type="containsText" dxfId="51" priority="23" operator="containsText" text="Acquise">
      <formula>NOT(ISERROR(SEARCH("Acquise",F10)))</formula>
    </cfRule>
  </conditionalFormatting>
  <conditionalFormatting sqref="F10">
    <cfRule type="containsText" dxfId="50" priority="19" operator="containsText" text="Réussie 1 fois">
      <formula>NOT(ISERROR(SEARCH("Réussie 1 fois",F10)))</formula>
    </cfRule>
  </conditionalFormatting>
  <conditionalFormatting sqref="E33">
    <cfRule type="containsText" dxfId="49" priority="15" operator="containsText" text="Réussie 2 fois">
      <formula>NOT(ISERROR(SEARCH("Réussie 2 fois",E33)))</formula>
    </cfRule>
    <cfRule type="containsText" dxfId="48" priority="16" operator="containsText" text="en cours d'apprentissage">
      <formula>NOT(ISERROR(SEARCH("en cours d'apprentissage",E33)))</formula>
    </cfRule>
    <cfRule type="containsText" dxfId="47" priority="17" operator="containsText" text="Acquise">
      <formula>NOT(ISERROR(SEARCH("Acquise",E33)))</formula>
    </cfRule>
  </conditionalFormatting>
  <conditionalFormatting sqref="E33">
    <cfRule type="containsText" dxfId="46" priority="13" operator="containsText" text="Réussie 1 fois">
      <formula>NOT(ISERROR(SEARCH("Réussie 1 fois",E33)))</formula>
    </cfRule>
  </conditionalFormatting>
  <conditionalFormatting sqref="E21:E22">
    <cfRule type="containsText" dxfId="45" priority="9" operator="containsText" text="Réussie 2 fois">
      <formula>NOT(ISERROR(SEARCH("Réussie 2 fois",E21)))</formula>
    </cfRule>
    <cfRule type="containsText" dxfId="44" priority="10" operator="containsText" text="en cours d'apprentissage">
      <formula>NOT(ISERROR(SEARCH("en cours d'apprentissage",E21)))</formula>
    </cfRule>
    <cfRule type="containsText" dxfId="43" priority="11" operator="containsText" text="Acquise">
      <formula>NOT(ISERROR(SEARCH("Acquise",E21)))</formula>
    </cfRule>
  </conditionalFormatting>
  <conditionalFormatting sqref="E21:E22">
    <cfRule type="containsText" dxfId="42" priority="7" operator="containsText" text="Réussie 1 fois">
      <formula>NOT(ISERROR(SEARCH("Réussie 1 fois",E21)))</formula>
    </cfRule>
  </conditionalFormatting>
  <conditionalFormatting sqref="C6:C46">
    <cfRule type="containsText" dxfId="41" priority="2" operator="containsText" text="Réussie 1 fois">
      <formula>NOT(ISERROR(SEARCH("Réussie 1 fois",C6)))</formula>
    </cfRule>
    <cfRule type="containsText" dxfId="40" priority="3" operator="containsText" text="En cours d'apprentissage">
      <formula>NOT(ISERROR(SEARCH("En cours d'apprentissage",C6)))</formula>
    </cfRule>
    <cfRule type="containsText" dxfId="39" priority="4" operator="containsText" text="ACQUISE">
      <formula>NOT(ISERROR(SEARCH("ACQUISE",C6)))</formula>
    </cfRule>
    <cfRule type="containsText" dxfId="38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890F55C9-DB93-C545-93C8-E976074FA487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164C030D-9186-AF4F-9989-A06A9C7D6EED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B4C57355-9543-5C45-913C-01C50C74AF74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36887D95-F928-B340-B7C9-5C24C3077EB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97E6CF10-A233-7B46-AF0B-6A1DF0B1990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27C9981F-EFA9-014C-BBE2-0E1BF2A6188E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72ABA45F-B438-854A-BEB4-9DFA8AD3EC3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1EDE150D-EA38-C546-8234-354A0BA4178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F4164E69-9C4D-DD4A-A47B-1D423A041D51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11B77384-4FDC-AA4B-B6D6-8E2BA45D7AAD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DB332-D6F3-844E-8FD7-DA5D639944C2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CLASSE!B38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9"/>
      <c r="B6" s="74" t="s">
        <v>33</v>
      </c>
      <c r="C6" s="75" t="str">
        <f>CLASSE!C$38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CLASSE!D$38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CLASSE!E$38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CLASSE!F$38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CLASSE!G$38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CLASSE!H$38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CLASSE!I$38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CLASSE!J$38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CLASSE!K$38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CLASSE!L$38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CLASSE!M$38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CLASSE!N$38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CLASSE!O$38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CLASSE!P$38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CLASSE!Q$38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CLASSE!R$38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CLASSE!S$38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CLASSE!T$38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CLASSE!U$38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CLASSE!V$38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CLASSE!W$38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CLASSE!X$38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CLASSE!Y$38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CLASSE!Z$38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CLASSE!AA$38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CLASSE!AB$38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CLASSE!AC$38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CLASSE!AD$38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CLASSE!AE$38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CLASSE!AF$38</f>
        <v>-</v>
      </c>
    </row>
    <row r="36" spans="1:9" x14ac:dyDescent="0.25">
      <c r="A36" s="127"/>
      <c r="B36" s="84" t="s">
        <v>38</v>
      </c>
      <c r="C36" s="75" t="str">
        <f>CLASSE!AG$38</f>
        <v>-</v>
      </c>
    </row>
    <row r="37" spans="1:9" x14ac:dyDescent="0.25">
      <c r="A37" s="128" t="s">
        <v>57</v>
      </c>
      <c r="B37" s="86" t="s">
        <v>31</v>
      </c>
      <c r="C37" s="75" t="str">
        <f>CLASSE!AH$38</f>
        <v>-</v>
      </c>
    </row>
    <row r="38" spans="1:9" ht="27" x14ac:dyDescent="0.25">
      <c r="A38" s="129"/>
      <c r="B38" s="86" t="s">
        <v>32</v>
      </c>
      <c r="C38" s="75" t="str">
        <f>CLASSE!AI$38</f>
        <v>-</v>
      </c>
    </row>
    <row r="39" spans="1:9" x14ac:dyDescent="0.25">
      <c r="A39" s="129"/>
      <c r="B39" s="86" t="s">
        <v>37</v>
      </c>
      <c r="C39" s="75" t="str">
        <f>CLASSE!AJ$38</f>
        <v>-</v>
      </c>
    </row>
    <row r="40" spans="1:9" ht="27" x14ac:dyDescent="0.25">
      <c r="A40" s="129"/>
      <c r="B40" s="86" t="s">
        <v>34</v>
      </c>
      <c r="C40" s="75" t="str">
        <f>CLASSE!AK$38</f>
        <v>-</v>
      </c>
    </row>
    <row r="41" spans="1:9" x14ac:dyDescent="0.25">
      <c r="A41" s="129"/>
      <c r="B41" s="86" t="s">
        <v>45</v>
      </c>
      <c r="C41" s="75" t="str">
        <f>CLASSE!AL$38</f>
        <v>-</v>
      </c>
    </row>
    <row r="42" spans="1:9" ht="27" x14ac:dyDescent="0.25">
      <c r="A42" s="130" t="s">
        <v>46</v>
      </c>
      <c r="B42" s="87" t="s">
        <v>95</v>
      </c>
      <c r="C42" s="75" t="str">
        <f>CLASSE!AM$38</f>
        <v>-</v>
      </c>
    </row>
    <row r="43" spans="1:9" ht="27" x14ac:dyDescent="0.25">
      <c r="A43" s="131"/>
      <c r="B43" s="87" t="s">
        <v>94</v>
      </c>
      <c r="C43" s="75" t="str">
        <f>CLASSE!AN$38</f>
        <v>-</v>
      </c>
    </row>
    <row r="44" spans="1:9" ht="40.5" x14ac:dyDescent="0.25">
      <c r="A44" s="131"/>
      <c r="B44" s="87" t="s">
        <v>40</v>
      </c>
      <c r="C44" s="75" t="str">
        <f>CLASSE!AO$38</f>
        <v>-</v>
      </c>
    </row>
    <row r="45" spans="1:9" ht="40.5" x14ac:dyDescent="0.25">
      <c r="A45" s="131"/>
      <c r="B45" s="87" t="s">
        <v>40</v>
      </c>
      <c r="C45" s="75" t="str">
        <f>CLASSE!AP$38</f>
        <v>-</v>
      </c>
    </row>
    <row r="46" spans="1:9" x14ac:dyDescent="0.25">
      <c r="A46" s="131"/>
      <c r="B46" s="87" t="s">
        <v>41</v>
      </c>
      <c r="C46" s="75" t="str">
        <f>CLASSE!AQ$38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28" priority="27" operator="containsText" text="Réussie 2 fois">
      <formula>NOT(ISERROR(SEARCH("Réussie 2 fois",E8)))</formula>
    </cfRule>
    <cfRule type="containsText" dxfId="27" priority="28" operator="containsText" text="en cours d'apprentissage">
      <formula>NOT(ISERROR(SEARCH("en cours d'apprentissage",E8)))</formula>
    </cfRule>
    <cfRule type="containsText" dxfId="26" priority="29" operator="containsText" text="Acquise">
      <formula>NOT(ISERROR(SEARCH("Acquise",E8)))</formula>
    </cfRule>
  </conditionalFormatting>
  <conditionalFormatting sqref="E8">
    <cfRule type="containsText" dxfId="25" priority="25" operator="containsText" text="Réussie 1 fois">
      <formula>NOT(ISERROR(SEARCH("Réussie 1 fois",E8)))</formula>
    </cfRule>
  </conditionalFormatting>
  <conditionalFormatting sqref="F10">
    <cfRule type="containsText" dxfId="24" priority="21" operator="containsText" text="Réussie 2 fois">
      <formula>NOT(ISERROR(SEARCH("Réussie 2 fois",F10)))</formula>
    </cfRule>
    <cfRule type="containsText" dxfId="23" priority="22" operator="containsText" text="en cours d'apprentissage">
      <formula>NOT(ISERROR(SEARCH("en cours d'apprentissage",F10)))</formula>
    </cfRule>
    <cfRule type="containsText" dxfId="22" priority="23" operator="containsText" text="Acquise">
      <formula>NOT(ISERROR(SEARCH("Acquise",F10)))</formula>
    </cfRule>
  </conditionalFormatting>
  <conditionalFormatting sqref="F10">
    <cfRule type="containsText" dxfId="21" priority="19" operator="containsText" text="Réussie 1 fois">
      <formula>NOT(ISERROR(SEARCH("Réussie 1 fois",F10)))</formula>
    </cfRule>
  </conditionalFormatting>
  <conditionalFormatting sqref="E33">
    <cfRule type="containsText" dxfId="20" priority="15" operator="containsText" text="Réussie 2 fois">
      <formula>NOT(ISERROR(SEARCH("Réussie 2 fois",E33)))</formula>
    </cfRule>
    <cfRule type="containsText" dxfId="19" priority="16" operator="containsText" text="en cours d'apprentissage">
      <formula>NOT(ISERROR(SEARCH("en cours d'apprentissage",E33)))</formula>
    </cfRule>
    <cfRule type="containsText" dxfId="18" priority="17" operator="containsText" text="Acquise">
      <formula>NOT(ISERROR(SEARCH("Acquise",E33)))</formula>
    </cfRule>
  </conditionalFormatting>
  <conditionalFormatting sqref="E33">
    <cfRule type="containsText" dxfId="17" priority="13" operator="containsText" text="Réussie 1 fois">
      <formula>NOT(ISERROR(SEARCH("Réussie 1 fois",E33)))</formula>
    </cfRule>
  </conditionalFormatting>
  <conditionalFormatting sqref="E21:E22">
    <cfRule type="containsText" dxfId="16" priority="9" operator="containsText" text="Réussie 2 fois">
      <formula>NOT(ISERROR(SEARCH("Réussie 2 fois",E21)))</formula>
    </cfRule>
    <cfRule type="containsText" dxfId="15" priority="10" operator="containsText" text="en cours d'apprentissage">
      <formula>NOT(ISERROR(SEARCH("en cours d'apprentissage",E21)))</formula>
    </cfRule>
    <cfRule type="containsText" dxfId="14" priority="11" operator="containsText" text="Acquise">
      <formula>NOT(ISERROR(SEARCH("Acquise",E21)))</formula>
    </cfRule>
  </conditionalFormatting>
  <conditionalFormatting sqref="E21:E22">
    <cfRule type="containsText" dxfId="13" priority="7" operator="containsText" text="Réussie 1 fois">
      <formula>NOT(ISERROR(SEARCH("Réussie 1 fois",E21)))</formula>
    </cfRule>
  </conditionalFormatting>
  <conditionalFormatting sqref="C6:C46">
    <cfRule type="containsText" dxfId="12" priority="2" operator="containsText" text="Réussie 1 fois">
      <formula>NOT(ISERROR(SEARCH("Réussie 1 fois",C6)))</formula>
    </cfRule>
    <cfRule type="containsText" dxfId="11" priority="3" operator="containsText" text="En cours d'apprentissage">
      <formula>NOT(ISERROR(SEARCH("En cours d'apprentissage",C6)))</formula>
    </cfRule>
    <cfRule type="containsText" dxfId="10" priority="4" operator="containsText" text="ACQUISE">
      <formula>NOT(ISERROR(SEARCH("ACQUISE",C6)))</formula>
    </cfRule>
    <cfRule type="containsText" dxfId="9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4C48833A-300F-4A4F-AFDE-703EA816EC82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2A61CBE1-5F7C-0E48-99A2-182CEB61999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DD3DE968-3669-C943-9484-9858C8391C22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D9887E00-CE0F-3344-8BA3-C57A721A09D8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F93AFDE2-BEE9-C841-9E4F-B7BC4F29E4F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3D3C72DF-3F8E-7A40-81EF-7A5B4EDA911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C308B308-E092-DE40-AE73-9B2BAE772E5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5ED050CA-5C66-844B-A60A-480653C1094B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C0668AB0-BC25-4A42-9ADC-36C8E62AF70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038B2F49-0720-1C4D-B5E7-2E89E95A94D7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2E5B-DB19-0C41-B006-92D6D0D9FF9A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CLASSE!B4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CLASSE!C$4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CLASSE!D$4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CLASSE!E$4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CLASSE!F$4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CLASSE!G$4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CLASSE!H$4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CLASSE!I$4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CLASSE!J$4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CLASSE!K$4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CLASSE!L$4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CLASSE!M$4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CLASSE!N$4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CLASSE!O$4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CLASSE!P$4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CLASSE!Q$4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CLASSE!R$4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CLASSE!S$4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CLASSE!T$4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CLASSE!U$4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CLASSE!V$4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CLASSE!W$4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CLASSE!X$4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CLASSE!Y$4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CLASSE!Z$4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CLASSE!AA$4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CLASSE!AB$4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CLASSE!AC$4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CLASSE!AD$4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CLASSE!AE$4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CLASSE!AF$4</f>
        <v>-</v>
      </c>
    </row>
    <row r="36" spans="1:9" x14ac:dyDescent="0.25">
      <c r="A36" s="127"/>
      <c r="B36" s="84" t="s">
        <v>38</v>
      </c>
      <c r="C36" s="75" t="str">
        <f>CLASSE!AG$4</f>
        <v>-</v>
      </c>
    </row>
    <row r="37" spans="1:9" x14ac:dyDescent="0.25">
      <c r="A37" s="128" t="s">
        <v>57</v>
      </c>
      <c r="B37" s="86" t="s">
        <v>31</v>
      </c>
      <c r="C37" s="75" t="str">
        <f>CLASSE!AH$4</f>
        <v>-</v>
      </c>
    </row>
    <row r="38" spans="1:9" ht="27" x14ac:dyDescent="0.25">
      <c r="A38" s="129"/>
      <c r="B38" s="86" t="s">
        <v>32</v>
      </c>
      <c r="C38" s="75" t="str">
        <f>CLASSE!AI$4</f>
        <v>-</v>
      </c>
    </row>
    <row r="39" spans="1:9" x14ac:dyDescent="0.25">
      <c r="A39" s="129"/>
      <c r="B39" s="86" t="s">
        <v>37</v>
      </c>
      <c r="C39" s="75" t="str">
        <f>CLASSE!AJ$4</f>
        <v>-</v>
      </c>
    </row>
    <row r="40" spans="1:9" ht="27" x14ac:dyDescent="0.25">
      <c r="A40" s="129"/>
      <c r="B40" s="86" t="s">
        <v>34</v>
      </c>
      <c r="C40" s="75" t="str">
        <f>CLASSE!AK$4</f>
        <v>-</v>
      </c>
    </row>
    <row r="41" spans="1:9" x14ac:dyDescent="0.25">
      <c r="A41" s="129"/>
      <c r="B41" s="86" t="s">
        <v>45</v>
      </c>
      <c r="C41" s="75" t="str">
        <f>CLASSE!AL$4</f>
        <v>-</v>
      </c>
    </row>
    <row r="42" spans="1:9" ht="27" x14ac:dyDescent="0.25">
      <c r="A42" s="130" t="s">
        <v>46</v>
      </c>
      <c r="B42" s="87" t="s">
        <v>95</v>
      </c>
      <c r="C42" s="75" t="str">
        <f>CLASSE!AM$4</f>
        <v>-</v>
      </c>
    </row>
    <row r="43" spans="1:9" ht="27" x14ac:dyDescent="0.25">
      <c r="A43" s="131"/>
      <c r="B43" s="87" t="s">
        <v>94</v>
      </c>
      <c r="C43" s="75" t="str">
        <f>CLASSE!AN$4</f>
        <v>-</v>
      </c>
    </row>
    <row r="44" spans="1:9" ht="40.5" x14ac:dyDescent="0.25">
      <c r="A44" s="131"/>
      <c r="B44" s="87" t="s">
        <v>40</v>
      </c>
      <c r="C44" s="75" t="str">
        <f>CLASSE!AO$4</f>
        <v>-</v>
      </c>
    </row>
    <row r="45" spans="1:9" ht="40.5" x14ac:dyDescent="0.25">
      <c r="A45" s="131"/>
      <c r="B45" s="87" t="s">
        <v>40</v>
      </c>
      <c r="C45" s="75" t="str">
        <f>CLASSE!AP$4</f>
        <v>-</v>
      </c>
    </row>
    <row r="46" spans="1:9" x14ac:dyDescent="0.25">
      <c r="A46" s="131"/>
      <c r="B46" s="87" t="s">
        <v>41</v>
      </c>
      <c r="C46" s="75" t="str">
        <f>CLASSE!AQ$4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1014" priority="27" operator="containsText" text="Réussie 2 fois">
      <formula>NOT(ISERROR(SEARCH("Réussie 2 fois",E8)))</formula>
    </cfRule>
    <cfRule type="containsText" dxfId="1013" priority="28" operator="containsText" text="en cours d'apprentissage">
      <formula>NOT(ISERROR(SEARCH("en cours d'apprentissage",E8)))</formula>
    </cfRule>
    <cfRule type="containsText" dxfId="1012" priority="29" operator="containsText" text="Acquise">
      <formula>NOT(ISERROR(SEARCH("Acquise",E8)))</formula>
    </cfRule>
  </conditionalFormatting>
  <conditionalFormatting sqref="E8">
    <cfRule type="containsText" dxfId="1011" priority="25" operator="containsText" text="Réussie 1 fois">
      <formula>NOT(ISERROR(SEARCH("Réussie 1 fois",E8)))</formula>
    </cfRule>
  </conditionalFormatting>
  <conditionalFormatting sqref="F10">
    <cfRule type="containsText" dxfId="1010" priority="21" operator="containsText" text="Réussie 2 fois">
      <formula>NOT(ISERROR(SEARCH("Réussie 2 fois",F10)))</formula>
    </cfRule>
    <cfRule type="containsText" dxfId="1009" priority="22" operator="containsText" text="en cours d'apprentissage">
      <formula>NOT(ISERROR(SEARCH("en cours d'apprentissage",F10)))</formula>
    </cfRule>
    <cfRule type="containsText" dxfId="1008" priority="23" operator="containsText" text="Acquise">
      <formula>NOT(ISERROR(SEARCH("Acquise",F10)))</formula>
    </cfRule>
  </conditionalFormatting>
  <conditionalFormatting sqref="F10">
    <cfRule type="containsText" dxfId="1007" priority="19" operator="containsText" text="Réussie 1 fois">
      <formula>NOT(ISERROR(SEARCH("Réussie 1 fois",F10)))</formula>
    </cfRule>
  </conditionalFormatting>
  <conditionalFormatting sqref="E33">
    <cfRule type="containsText" dxfId="1006" priority="15" operator="containsText" text="Réussie 2 fois">
      <formula>NOT(ISERROR(SEARCH("Réussie 2 fois",E33)))</formula>
    </cfRule>
    <cfRule type="containsText" dxfId="1005" priority="16" operator="containsText" text="en cours d'apprentissage">
      <formula>NOT(ISERROR(SEARCH("en cours d'apprentissage",E33)))</formula>
    </cfRule>
    <cfRule type="containsText" dxfId="1004" priority="17" operator="containsText" text="Acquise">
      <formula>NOT(ISERROR(SEARCH("Acquise",E33)))</formula>
    </cfRule>
  </conditionalFormatting>
  <conditionalFormatting sqref="E33">
    <cfRule type="containsText" dxfId="1003" priority="13" operator="containsText" text="Réussie 1 fois">
      <formula>NOT(ISERROR(SEARCH("Réussie 1 fois",E33)))</formula>
    </cfRule>
  </conditionalFormatting>
  <conditionalFormatting sqref="E21:E22">
    <cfRule type="containsText" dxfId="1002" priority="9" operator="containsText" text="Réussie 2 fois">
      <formula>NOT(ISERROR(SEARCH("Réussie 2 fois",E21)))</formula>
    </cfRule>
    <cfRule type="containsText" dxfId="1001" priority="10" operator="containsText" text="en cours d'apprentissage">
      <formula>NOT(ISERROR(SEARCH("en cours d'apprentissage",E21)))</formula>
    </cfRule>
    <cfRule type="containsText" dxfId="1000" priority="11" operator="containsText" text="Acquise">
      <formula>NOT(ISERROR(SEARCH("Acquise",E21)))</formula>
    </cfRule>
  </conditionalFormatting>
  <conditionalFormatting sqref="E21:E22">
    <cfRule type="containsText" dxfId="999" priority="7" operator="containsText" text="Réussie 1 fois">
      <formula>NOT(ISERROR(SEARCH("Réussie 1 fois",E21)))</formula>
    </cfRule>
  </conditionalFormatting>
  <conditionalFormatting sqref="C6:C46">
    <cfRule type="containsText" dxfId="998" priority="2" operator="containsText" text="Réussie 1 fois">
      <formula>NOT(ISERROR(SEARCH("Réussie 1 fois",C6)))</formula>
    </cfRule>
    <cfRule type="containsText" dxfId="997" priority="3" operator="containsText" text="En cours d'apprentissage">
      <formula>NOT(ISERROR(SEARCH("En cours d'apprentissage",C6)))</formula>
    </cfRule>
    <cfRule type="containsText" dxfId="996" priority="4" operator="containsText" text="ACQUISE">
      <formula>NOT(ISERROR(SEARCH("ACQUISE",C6)))</formula>
    </cfRule>
    <cfRule type="containsText" dxfId="995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C7A7E6AF-A8A4-8D45-811D-C88EBD3B4159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9FA7FBD6-BA31-2C4F-A4F8-A0A5E7483433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14F40DE3-C64E-5340-9F9E-9B2184B38EC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6D62AC5D-F03A-C54C-A232-3696092946DF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AE3A69CE-5519-6C4F-B1F6-2123768E20DC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0FEDA164-CC8C-9A4E-8D28-F33D2E71CF7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2D8332E0-9C35-B048-A4B5-3219E05E2A1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F5085CB3-00AF-B347-B199-E57D161FF463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4988AF09-745F-3C42-87E9-71C315F92574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BFD17E16-3CBF-7B4F-BB80-2C77F6D20A2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CDE4C-C128-7343-900F-E2DC8A6BEE6A}">
  <sheetPr>
    <pageSetUpPr fitToPage="1"/>
  </sheetPr>
  <dimension ref="A1:I46"/>
  <sheetViews>
    <sheetView zoomScale="75" zoomScaleNormal="75" workbookViewId="0">
      <selection activeCell="A2" sqref="A2:C2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CLASSE!B5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CLASSE!C$5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CLASSE!D$5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CLASSE!E$5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CLASSE!F$5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CLASSE!G$5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CLASSE!H$5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CLASSE!I$5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CLASSE!J$5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CLASSE!K$5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CLASSE!L$5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CLASSE!M$5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CLASSE!N$5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CLASSE!O$5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CLASSE!P$5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CLASSE!Q$5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CLASSE!R$5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CLASSE!S$5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CLASSE!T$5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CLASSE!U$5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CLASSE!V$5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CLASSE!W$5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CLASSE!X$5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CLASSE!Y$5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CLASSE!Z$5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CLASSE!AA$5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CLASSE!AB$5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CLASSE!AC$5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CLASSE!AD$5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CLASSE!AE$5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CLASSE!AF$5</f>
        <v>-</v>
      </c>
    </row>
    <row r="36" spans="1:9" x14ac:dyDescent="0.25">
      <c r="A36" s="127"/>
      <c r="B36" s="84" t="s">
        <v>38</v>
      </c>
      <c r="C36" s="75" t="str">
        <f>CLASSE!AG$5</f>
        <v>-</v>
      </c>
    </row>
    <row r="37" spans="1:9" x14ac:dyDescent="0.25">
      <c r="A37" s="128" t="s">
        <v>57</v>
      </c>
      <c r="B37" s="86" t="s">
        <v>31</v>
      </c>
      <c r="C37" s="75" t="str">
        <f>CLASSE!AH$5</f>
        <v>-</v>
      </c>
    </row>
    <row r="38" spans="1:9" ht="27" x14ac:dyDescent="0.25">
      <c r="A38" s="129"/>
      <c r="B38" s="86" t="s">
        <v>32</v>
      </c>
      <c r="C38" s="75" t="str">
        <f>CLASSE!AI$5</f>
        <v>-</v>
      </c>
    </row>
    <row r="39" spans="1:9" x14ac:dyDescent="0.25">
      <c r="A39" s="129"/>
      <c r="B39" s="86" t="s">
        <v>37</v>
      </c>
      <c r="C39" s="75" t="str">
        <f>CLASSE!AJ$5</f>
        <v>-</v>
      </c>
    </row>
    <row r="40" spans="1:9" ht="27" x14ac:dyDescent="0.25">
      <c r="A40" s="129"/>
      <c r="B40" s="86" t="s">
        <v>34</v>
      </c>
      <c r="C40" s="75" t="str">
        <f>CLASSE!AK$5</f>
        <v>-</v>
      </c>
    </row>
    <row r="41" spans="1:9" x14ac:dyDescent="0.25">
      <c r="A41" s="129"/>
      <c r="B41" s="86" t="s">
        <v>45</v>
      </c>
      <c r="C41" s="75" t="str">
        <f>CLASSE!AL$5</f>
        <v>-</v>
      </c>
    </row>
    <row r="42" spans="1:9" ht="27" x14ac:dyDescent="0.25">
      <c r="A42" s="130" t="s">
        <v>46</v>
      </c>
      <c r="B42" s="87" t="s">
        <v>95</v>
      </c>
      <c r="C42" s="75" t="str">
        <f>CLASSE!AM$5</f>
        <v>-</v>
      </c>
    </row>
    <row r="43" spans="1:9" ht="27" x14ac:dyDescent="0.25">
      <c r="A43" s="131"/>
      <c r="B43" s="87" t="s">
        <v>94</v>
      </c>
      <c r="C43" s="75" t="str">
        <f>CLASSE!AN$5</f>
        <v>-</v>
      </c>
    </row>
    <row r="44" spans="1:9" ht="40.5" x14ac:dyDescent="0.25">
      <c r="A44" s="131"/>
      <c r="B44" s="87" t="s">
        <v>40</v>
      </c>
      <c r="C44" s="75" t="str">
        <f>CLASSE!AO$5</f>
        <v>-</v>
      </c>
    </row>
    <row r="45" spans="1:9" ht="40.5" x14ac:dyDescent="0.25">
      <c r="A45" s="131"/>
      <c r="B45" s="87" t="s">
        <v>40</v>
      </c>
      <c r="C45" s="75" t="str">
        <f>CLASSE!AP$5</f>
        <v>-</v>
      </c>
    </row>
    <row r="46" spans="1:9" x14ac:dyDescent="0.25">
      <c r="A46" s="131"/>
      <c r="B46" s="87" t="s">
        <v>41</v>
      </c>
      <c r="C46" s="75" t="str">
        <f>CLASSE!AQ$5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985" priority="27" operator="containsText" text="Réussie 2 fois">
      <formula>NOT(ISERROR(SEARCH("Réussie 2 fois",E8)))</formula>
    </cfRule>
    <cfRule type="containsText" dxfId="984" priority="28" operator="containsText" text="en cours d'apprentissage">
      <formula>NOT(ISERROR(SEARCH("en cours d'apprentissage",E8)))</formula>
    </cfRule>
    <cfRule type="containsText" dxfId="983" priority="29" operator="containsText" text="Acquise">
      <formula>NOT(ISERROR(SEARCH("Acquise",E8)))</formula>
    </cfRule>
  </conditionalFormatting>
  <conditionalFormatting sqref="E8">
    <cfRule type="containsText" dxfId="982" priority="25" operator="containsText" text="Réussie 1 fois">
      <formula>NOT(ISERROR(SEARCH("Réussie 1 fois",E8)))</formula>
    </cfRule>
  </conditionalFormatting>
  <conditionalFormatting sqref="F10">
    <cfRule type="containsText" dxfId="981" priority="21" operator="containsText" text="Réussie 2 fois">
      <formula>NOT(ISERROR(SEARCH("Réussie 2 fois",F10)))</formula>
    </cfRule>
    <cfRule type="containsText" dxfId="980" priority="22" operator="containsText" text="en cours d'apprentissage">
      <formula>NOT(ISERROR(SEARCH("en cours d'apprentissage",F10)))</formula>
    </cfRule>
    <cfRule type="containsText" dxfId="979" priority="23" operator="containsText" text="Acquise">
      <formula>NOT(ISERROR(SEARCH("Acquise",F10)))</formula>
    </cfRule>
  </conditionalFormatting>
  <conditionalFormatting sqref="F10">
    <cfRule type="containsText" dxfId="978" priority="19" operator="containsText" text="Réussie 1 fois">
      <formula>NOT(ISERROR(SEARCH("Réussie 1 fois",F10)))</formula>
    </cfRule>
  </conditionalFormatting>
  <conditionalFormatting sqref="E33">
    <cfRule type="containsText" dxfId="977" priority="15" operator="containsText" text="Réussie 2 fois">
      <formula>NOT(ISERROR(SEARCH("Réussie 2 fois",E33)))</formula>
    </cfRule>
    <cfRule type="containsText" dxfId="976" priority="16" operator="containsText" text="en cours d'apprentissage">
      <formula>NOT(ISERROR(SEARCH("en cours d'apprentissage",E33)))</formula>
    </cfRule>
    <cfRule type="containsText" dxfId="975" priority="17" operator="containsText" text="Acquise">
      <formula>NOT(ISERROR(SEARCH("Acquise",E33)))</formula>
    </cfRule>
  </conditionalFormatting>
  <conditionalFormatting sqref="E33">
    <cfRule type="containsText" dxfId="974" priority="13" operator="containsText" text="Réussie 1 fois">
      <formula>NOT(ISERROR(SEARCH("Réussie 1 fois",E33)))</formula>
    </cfRule>
  </conditionalFormatting>
  <conditionalFormatting sqref="E21:E22">
    <cfRule type="containsText" dxfId="973" priority="9" operator="containsText" text="Réussie 2 fois">
      <formula>NOT(ISERROR(SEARCH("Réussie 2 fois",E21)))</formula>
    </cfRule>
    <cfRule type="containsText" dxfId="972" priority="10" operator="containsText" text="en cours d'apprentissage">
      <formula>NOT(ISERROR(SEARCH("en cours d'apprentissage",E21)))</formula>
    </cfRule>
    <cfRule type="containsText" dxfId="971" priority="11" operator="containsText" text="Acquise">
      <formula>NOT(ISERROR(SEARCH("Acquise",E21)))</formula>
    </cfRule>
  </conditionalFormatting>
  <conditionalFormatting sqref="E21:E22">
    <cfRule type="containsText" dxfId="970" priority="7" operator="containsText" text="Réussie 1 fois">
      <formula>NOT(ISERROR(SEARCH("Réussie 1 fois",E21)))</formula>
    </cfRule>
  </conditionalFormatting>
  <conditionalFormatting sqref="C6:C46">
    <cfRule type="containsText" dxfId="969" priority="2" operator="containsText" text="Réussie 1 fois">
      <formula>NOT(ISERROR(SEARCH("Réussie 1 fois",C6)))</formula>
    </cfRule>
    <cfRule type="containsText" dxfId="968" priority="3" operator="containsText" text="En cours d'apprentissage">
      <formula>NOT(ISERROR(SEARCH("En cours d'apprentissage",C6)))</formula>
    </cfRule>
    <cfRule type="containsText" dxfId="967" priority="4" operator="containsText" text="ACQUISE">
      <formula>NOT(ISERROR(SEARCH("ACQUISE",C6)))</formula>
    </cfRule>
    <cfRule type="containsText" dxfId="966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8CFC5BF4-0CB7-5B49-9D47-80CC02669B66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10F16D11-1743-3047-8E22-84BADECDE55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2EF55319-378E-EA46-A66A-EAC194F7216A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AA81BAB6-73C2-544D-A301-89C7BD269B6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D345908F-E205-D44A-B296-5A378D8D830E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419FA29E-3AE0-A040-BE45-0D7DC6792C9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BB6CA363-925E-614E-B46E-8211E464C994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0AA2140B-B150-1E4A-9AC1-D6A3963AB18B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13C5E07F-8386-E649-A553-BF8C4B662B8A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0C563473-0776-B340-96C4-AE75C525C54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FEB7A-1961-514E-9487-848525DD4FE9}">
  <sheetPr>
    <pageSetUpPr fitToPage="1"/>
  </sheetPr>
  <dimension ref="A1:I46"/>
  <sheetViews>
    <sheetView zoomScale="75" zoomScaleNormal="75" workbookViewId="0">
      <selection activeCell="A2" sqref="A2:C2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CLASSE!B6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CLASSE!C$6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CLASSE!D$6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CLASSE!E$6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CLASSE!F$6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CLASSE!G$6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CLASSE!H$6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CLASSE!I$6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CLASSE!J$6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CLASSE!K$6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CLASSE!L$6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CLASSE!M$6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CLASSE!N$6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CLASSE!O$6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CLASSE!P$6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CLASSE!Q$6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CLASSE!R$6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CLASSE!S$6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CLASSE!T$6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CLASSE!U$6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CLASSE!V$6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CLASSE!W$6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CLASSE!X$6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CLASSE!Y$6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CLASSE!Z$6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CLASSE!AA$6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CLASSE!AB$6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CLASSE!AC$6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CLASSE!AD$6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CLASSE!AE$6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CLASSE!AF$6</f>
        <v>-</v>
      </c>
    </row>
    <row r="36" spans="1:9" x14ac:dyDescent="0.25">
      <c r="A36" s="127"/>
      <c r="B36" s="84" t="s">
        <v>38</v>
      </c>
      <c r="C36" s="75" t="str">
        <f>CLASSE!AG$6</f>
        <v>-</v>
      </c>
    </row>
    <row r="37" spans="1:9" x14ac:dyDescent="0.25">
      <c r="A37" s="128" t="s">
        <v>57</v>
      </c>
      <c r="B37" s="86" t="s">
        <v>31</v>
      </c>
      <c r="C37" s="75" t="str">
        <f>CLASSE!AH$6</f>
        <v>-</v>
      </c>
    </row>
    <row r="38" spans="1:9" ht="27" x14ac:dyDescent="0.25">
      <c r="A38" s="129"/>
      <c r="B38" s="86" t="s">
        <v>32</v>
      </c>
      <c r="C38" s="75" t="str">
        <f>CLASSE!AI$6</f>
        <v>-</v>
      </c>
    </row>
    <row r="39" spans="1:9" x14ac:dyDescent="0.25">
      <c r="A39" s="129"/>
      <c r="B39" s="86" t="s">
        <v>37</v>
      </c>
      <c r="C39" s="75" t="str">
        <f>CLASSE!AJ$6</f>
        <v>-</v>
      </c>
    </row>
    <row r="40" spans="1:9" ht="27" x14ac:dyDescent="0.25">
      <c r="A40" s="129"/>
      <c r="B40" s="86" t="s">
        <v>34</v>
      </c>
      <c r="C40" s="75" t="str">
        <f>CLASSE!AK$6</f>
        <v>-</v>
      </c>
    </row>
    <row r="41" spans="1:9" x14ac:dyDescent="0.25">
      <c r="A41" s="129"/>
      <c r="B41" s="86" t="s">
        <v>45</v>
      </c>
      <c r="C41" s="75" t="str">
        <f>CLASSE!AL$6</f>
        <v>-</v>
      </c>
    </row>
    <row r="42" spans="1:9" ht="27" x14ac:dyDescent="0.25">
      <c r="A42" s="130" t="s">
        <v>46</v>
      </c>
      <c r="B42" s="87" t="s">
        <v>95</v>
      </c>
      <c r="C42" s="75" t="str">
        <f>CLASSE!AM$6</f>
        <v>-</v>
      </c>
    </row>
    <row r="43" spans="1:9" ht="27" x14ac:dyDescent="0.25">
      <c r="A43" s="131"/>
      <c r="B43" s="87" t="s">
        <v>94</v>
      </c>
      <c r="C43" s="75" t="str">
        <f>CLASSE!AN$6</f>
        <v>-</v>
      </c>
    </row>
    <row r="44" spans="1:9" ht="40.5" x14ac:dyDescent="0.25">
      <c r="A44" s="131"/>
      <c r="B44" s="87" t="s">
        <v>40</v>
      </c>
      <c r="C44" s="75" t="str">
        <f>CLASSE!AO$6</f>
        <v>-</v>
      </c>
    </row>
    <row r="45" spans="1:9" ht="40.5" x14ac:dyDescent="0.25">
      <c r="A45" s="131"/>
      <c r="B45" s="87" t="s">
        <v>40</v>
      </c>
      <c r="C45" s="75" t="str">
        <f>CLASSE!AP$6</f>
        <v>-</v>
      </c>
    </row>
    <row r="46" spans="1:9" x14ac:dyDescent="0.25">
      <c r="A46" s="131"/>
      <c r="B46" s="87" t="s">
        <v>41</v>
      </c>
      <c r="C46" s="75" t="str">
        <f>CLASSE!AQ$6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956" priority="27" operator="containsText" text="Réussie 2 fois">
      <formula>NOT(ISERROR(SEARCH("Réussie 2 fois",E8)))</formula>
    </cfRule>
    <cfRule type="containsText" dxfId="955" priority="28" operator="containsText" text="en cours d'apprentissage">
      <formula>NOT(ISERROR(SEARCH("en cours d'apprentissage",E8)))</formula>
    </cfRule>
    <cfRule type="containsText" dxfId="954" priority="29" operator="containsText" text="Acquise">
      <formula>NOT(ISERROR(SEARCH("Acquise",E8)))</formula>
    </cfRule>
  </conditionalFormatting>
  <conditionalFormatting sqref="E8">
    <cfRule type="containsText" dxfId="953" priority="25" operator="containsText" text="Réussie 1 fois">
      <formula>NOT(ISERROR(SEARCH("Réussie 1 fois",E8)))</formula>
    </cfRule>
  </conditionalFormatting>
  <conditionalFormatting sqref="F10">
    <cfRule type="containsText" dxfId="952" priority="21" operator="containsText" text="Réussie 2 fois">
      <formula>NOT(ISERROR(SEARCH("Réussie 2 fois",F10)))</formula>
    </cfRule>
    <cfRule type="containsText" dxfId="951" priority="22" operator="containsText" text="en cours d'apprentissage">
      <formula>NOT(ISERROR(SEARCH("en cours d'apprentissage",F10)))</formula>
    </cfRule>
    <cfRule type="containsText" dxfId="950" priority="23" operator="containsText" text="Acquise">
      <formula>NOT(ISERROR(SEARCH("Acquise",F10)))</formula>
    </cfRule>
  </conditionalFormatting>
  <conditionalFormatting sqref="F10">
    <cfRule type="containsText" dxfId="949" priority="19" operator="containsText" text="Réussie 1 fois">
      <formula>NOT(ISERROR(SEARCH("Réussie 1 fois",F10)))</formula>
    </cfRule>
  </conditionalFormatting>
  <conditionalFormatting sqref="E33">
    <cfRule type="containsText" dxfId="948" priority="15" operator="containsText" text="Réussie 2 fois">
      <formula>NOT(ISERROR(SEARCH("Réussie 2 fois",E33)))</formula>
    </cfRule>
    <cfRule type="containsText" dxfId="947" priority="16" operator="containsText" text="en cours d'apprentissage">
      <formula>NOT(ISERROR(SEARCH("en cours d'apprentissage",E33)))</formula>
    </cfRule>
    <cfRule type="containsText" dxfId="946" priority="17" operator="containsText" text="Acquise">
      <formula>NOT(ISERROR(SEARCH("Acquise",E33)))</formula>
    </cfRule>
  </conditionalFormatting>
  <conditionalFormatting sqref="E33">
    <cfRule type="containsText" dxfId="945" priority="13" operator="containsText" text="Réussie 1 fois">
      <formula>NOT(ISERROR(SEARCH("Réussie 1 fois",E33)))</formula>
    </cfRule>
  </conditionalFormatting>
  <conditionalFormatting sqref="E21:E22">
    <cfRule type="containsText" dxfId="944" priority="9" operator="containsText" text="Réussie 2 fois">
      <formula>NOT(ISERROR(SEARCH("Réussie 2 fois",E21)))</formula>
    </cfRule>
    <cfRule type="containsText" dxfId="943" priority="10" operator="containsText" text="en cours d'apprentissage">
      <formula>NOT(ISERROR(SEARCH("en cours d'apprentissage",E21)))</formula>
    </cfRule>
    <cfRule type="containsText" dxfId="942" priority="11" operator="containsText" text="Acquise">
      <formula>NOT(ISERROR(SEARCH("Acquise",E21)))</formula>
    </cfRule>
  </conditionalFormatting>
  <conditionalFormatting sqref="E21:E22">
    <cfRule type="containsText" dxfId="941" priority="7" operator="containsText" text="Réussie 1 fois">
      <formula>NOT(ISERROR(SEARCH("Réussie 1 fois",E21)))</formula>
    </cfRule>
  </conditionalFormatting>
  <conditionalFormatting sqref="C6:C46">
    <cfRule type="containsText" dxfId="940" priority="2" operator="containsText" text="Réussie 1 fois">
      <formula>NOT(ISERROR(SEARCH("Réussie 1 fois",C6)))</formula>
    </cfRule>
    <cfRule type="containsText" dxfId="939" priority="3" operator="containsText" text="En cours d'apprentissage">
      <formula>NOT(ISERROR(SEARCH("En cours d'apprentissage",C6)))</formula>
    </cfRule>
    <cfRule type="containsText" dxfId="938" priority="4" operator="containsText" text="ACQUISE">
      <formula>NOT(ISERROR(SEARCH("ACQUISE",C6)))</formula>
    </cfRule>
    <cfRule type="containsText" dxfId="937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54376A54-D24A-AF4A-9714-3918772E0053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131F3DDE-26C4-7447-95F0-F6CAF24263A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FF9B8853-B548-FC4F-A2D4-F27A9543C42B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6ADF15D8-79B1-C842-A4B7-C47DC1FDF3D3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D4FB8A00-A60F-104C-8A20-94BB4024145A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350D53F9-09A4-F346-AD94-AD3F0F7466B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D465F11A-0411-B24E-B56F-5D0494585DD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6E86C808-4A41-F04D-8C04-45157D19041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3E2F6D2F-2EFC-244B-9275-F2AF984F309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D6DC97ED-7BB1-5A47-B0EF-C65FB8DB456F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E085F-C8D6-4E45-8885-6CAEDA015ADF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CLASSE!B7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CLASSE!C$7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CLASSE!D$7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CLASSE!E$7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CLASSE!F$7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CLASSE!G$7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CLASSE!H$7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CLASSE!I$7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CLASSE!J$7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CLASSE!K$7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CLASSE!L$7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CLASSE!M$7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CLASSE!N$7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CLASSE!O$7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CLASSE!P$7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CLASSE!Q$7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CLASSE!R$7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CLASSE!S$7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CLASSE!T$7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CLASSE!U$7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CLASSE!V$7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CLASSE!W$7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CLASSE!X$7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CLASSE!Y$7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CLASSE!Z$7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CLASSE!AA$7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CLASSE!AB$7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CLASSE!AC$7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CLASSE!AD$7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CLASSE!AE$7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CLASSE!AF$7</f>
        <v>-</v>
      </c>
    </row>
    <row r="36" spans="1:9" x14ac:dyDescent="0.25">
      <c r="A36" s="127"/>
      <c r="B36" s="84" t="s">
        <v>38</v>
      </c>
      <c r="C36" s="75" t="str">
        <f>CLASSE!AG$7</f>
        <v>-</v>
      </c>
    </row>
    <row r="37" spans="1:9" x14ac:dyDescent="0.25">
      <c r="A37" s="128" t="s">
        <v>57</v>
      </c>
      <c r="B37" s="86" t="s">
        <v>31</v>
      </c>
      <c r="C37" s="75" t="str">
        <f>CLASSE!AH$7</f>
        <v>-</v>
      </c>
    </row>
    <row r="38" spans="1:9" ht="27" x14ac:dyDescent="0.25">
      <c r="A38" s="129"/>
      <c r="B38" s="86" t="s">
        <v>32</v>
      </c>
      <c r="C38" s="75" t="str">
        <f>CLASSE!AI$7</f>
        <v>-</v>
      </c>
    </row>
    <row r="39" spans="1:9" x14ac:dyDescent="0.25">
      <c r="A39" s="129"/>
      <c r="B39" s="86" t="s">
        <v>37</v>
      </c>
      <c r="C39" s="75" t="str">
        <f>CLASSE!AJ$7</f>
        <v>-</v>
      </c>
    </row>
    <row r="40" spans="1:9" ht="27" x14ac:dyDescent="0.25">
      <c r="A40" s="129"/>
      <c r="B40" s="86" t="s">
        <v>34</v>
      </c>
      <c r="C40" s="75" t="str">
        <f>CLASSE!AK$7</f>
        <v>-</v>
      </c>
    </row>
    <row r="41" spans="1:9" x14ac:dyDescent="0.25">
      <c r="A41" s="129"/>
      <c r="B41" s="86" t="s">
        <v>45</v>
      </c>
      <c r="C41" s="75" t="str">
        <f>CLASSE!AL$7</f>
        <v>-</v>
      </c>
    </row>
    <row r="42" spans="1:9" ht="27" x14ac:dyDescent="0.25">
      <c r="A42" s="130" t="s">
        <v>46</v>
      </c>
      <c r="B42" s="87" t="s">
        <v>95</v>
      </c>
      <c r="C42" s="75" t="str">
        <f>CLASSE!AM$7</f>
        <v>-</v>
      </c>
    </row>
    <row r="43" spans="1:9" ht="27" x14ac:dyDescent="0.25">
      <c r="A43" s="131"/>
      <c r="B43" s="87" t="s">
        <v>94</v>
      </c>
      <c r="C43" s="75" t="str">
        <f>CLASSE!AN$7</f>
        <v>-</v>
      </c>
    </row>
    <row r="44" spans="1:9" ht="40.5" x14ac:dyDescent="0.25">
      <c r="A44" s="131"/>
      <c r="B44" s="87" t="s">
        <v>40</v>
      </c>
      <c r="C44" s="75" t="str">
        <f>CLASSE!AO$7</f>
        <v>-</v>
      </c>
    </row>
    <row r="45" spans="1:9" ht="40.5" x14ac:dyDescent="0.25">
      <c r="A45" s="131"/>
      <c r="B45" s="87" t="s">
        <v>40</v>
      </c>
      <c r="C45" s="75" t="str">
        <f>CLASSE!AP$7</f>
        <v>-</v>
      </c>
    </row>
    <row r="46" spans="1:9" x14ac:dyDescent="0.25">
      <c r="A46" s="131"/>
      <c r="B46" s="87" t="s">
        <v>41</v>
      </c>
      <c r="C46" s="75" t="str">
        <f>CLASSE!AQ$7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927" priority="27" operator="containsText" text="Réussie 2 fois">
      <formula>NOT(ISERROR(SEARCH("Réussie 2 fois",E8)))</formula>
    </cfRule>
    <cfRule type="containsText" dxfId="926" priority="28" operator="containsText" text="en cours d'apprentissage">
      <formula>NOT(ISERROR(SEARCH("en cours d'apprentissage",E8)))</formula>
    </cfRule>
    <cfRule type="containsText" dxfId="925" priority="29" operator="containsText" text="Acquise">
      <formula>NOT(ISERROR(SEARCH("Acquise",E8)))</formula>
    </cfRule>
  </conditionalFormatting>
  <conditionalFormatting sqref="E8">
    <cfRule type="containsText" dxfId="924" priority="25" operator="containsText" text="Réussie 1 fois">
      <formula>NOT(ISERROR(SEARCH("Réussie 1 fois",E8)))</formula>
    </cfRule>
  </conditionalFormatting>
  <conditionalFormatting sqref="F10">
    <cfRule type="containsText" dxfId="923" priority="21" operator="containsText" text="Réussie 2 fois">
      <formula>NOT(ISERROR(SEARCH("Réussie 2 fois",F10)))</formula>
    </cfRule>
    <cfRule type="containsText" dxfId="922" priority="22" operator="containsText" text="en cours d'apprentissage">
      <formula>NOT(ISERROR(SEARCH("en cours d'apprentissage",F10)))</formula>
    </cfRule>
    <cfRule type="containsText" dxfId="921" priority="23" operator="containsText" text="Acquise">
      <formula>NOT(ISERROR(SEARCH("Acquise",F10)))</formula>
    </cfRule>
  </conditionalFormatting>
  <conditionalFormatting sqref="F10">
    <cfRule type="containsText" dxfId="920" priority="19" operator="containsText" text="Réussie 1 fois">
      <formula>NOT(ISERROR(SEARCH("Réussie 1 fois",F10)))</formula>
    </cfRule>
  </conditionalFormatting>
  <conditionalFormatting sqref="E33">
    <cfRule type="containsText" dxfId="919" priority="15" operator="containsText" text="Réussie 2 fois">
      <formula>NOT(ISERROR(SEARCH("Réussie 2 fois",E33)))</formula>
    </cfRule>
    <cfRule type="containsText" dxfId="918" priority="16" operator="containsText" text="en cours d'apprentissage">
      <formula>NOT(ISERROR(SEARCH("en cours d'apprentissage",E33)))</formula>
    </cfRule>
    <cfRule type="containsText" dxfId="917" priority="17" operator="containsText" text="Acquise">
      <formula>NOT(ISERROR(SEARCH("Acquise",E33)))</formula>
    </cfRule>
  </conditionalFormatting>
  <conditionalFormatting sqref="E33">
    <cfRule type="containsText" dxfId="916" priority="13" operator="containsText" text="Réussie 1 fois">
      <formula>NOT(ISERROR(SEARCH("Réussie 1 fois",E33)))</formula>
    </cfRule>
  </conditionalFormatting>
  <conditionalFormatting sqref="E21:E22">
    <cfRule type="containsText" dxfId="915" priority="9" operator="containsText" text="Réussie 2 fois">
      <formula>NOT(ISERROR(SEARCH("Réussie 2 fois",E21)))</formula>
    </cfRule>
    <cfRule type="containsText" dxfId="914" priority="10" operator="containsText" text="en cours d'apprentissage">
      <formula>NOT(ISERROR(SEARCH("en cours d'apprentissage",E21)))</formula>
    </cfRule>
    <cfRule type="containsText" dxfId="913" priority="11" operator="containsText" text="Acquise">
      <formula>NOT(ISERROR(SEARCH("Acquise",E21)))</formula>
    </cfRule>
  </conditionalFormatting>
  <conditionalFormatting sqref="E21:E22">
    <cfRule type="containsText" dxfId="912" priority="7" operator="containsText" text="Réussie 1 fois">
      <formula>NOT(ISERROR(SEARCH("Réussie 1 fois",E21)))</formula>
    </cfRule>
  </conditionalFormatting>
  <conditionalFormatting sqref="C6:C46">
    <cfRule type="containsText" dxfId="911" priority="2" operator="containsText" text="Réussie 1 fois">
      <formula>NOT(ISERROR(SEARCH("Réussie 1 fois",C6)))</formula>
    </cfRule>
    <cfRule type="containsText" dxfId="910" priority="3" operator="containsText" text="En cours d'apprentissage">
      <formula>NOT(ISERROR(SEARCH("En cours d'apprentissage",C6)))</formula>
    </cfRule>
    <cfRule type="containsText" dxfId="909" priority="4" operator="containsText" text="ACQUISE">
      <formula>NOT(ISERROR(SEARCH("ACQUISE",C6)))</formula>
    </cfRule>
    <cfRule type="containsText" dxfId="908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54712611-F526-134B-80F6-9AB78FBC29A2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68D0D291-911F-0C46-8FB8-551A5BE37A8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C4818235-EDCE-174A-BE9D-C0BFB13B3315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BF87A525-9144-A640-AD79-358E4FED469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B4EBF220-586A-284F-B78A-3B9A38F2D7E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D3BF1AA0-FE68-4A45-8F62-987D94038367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4CA37AB5-C64B-614B-B314-824EAA6D45B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FFA4FCBF-60C7-4648-9B5B-C91795B0FD6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7D546AE5-6B6D-D840-8FFA-AD05F367AD54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815A963B-9615-3F43-8F5F-16CAAAAD7697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3C748-6C0F-B245-97F8-B3801171FEAB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CLASSE!B8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CLASSE!C$8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CLASSE!D$8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CLASSE!E$8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CLASSE!F$8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CLASSE!G$8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CLASSE!H$8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CLASSE!I$8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CLASSE!J$8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CLASSE!K$8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CLASSE!L$8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CLASSE!M$8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CLASSE!N$8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CLASSE!O$8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CLASSE!P$8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CLASSE!Q$8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CLASSE!R$8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CLASSE!S$8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CLASSE!T$8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CLASSE!U$8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CLASSE!V$8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CLASSE!W$8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CLASSE!X$8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CLASSE!Y$8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CLASSE!Z$8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CLASSE!AA$8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CLASSE!AB$8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CLASSE!AC$8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CLASSE!AD$8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CLASSE!AE$8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CLASSE!AF$8</f>
        <v>-</v>
      </c>
    </row>
    <row r="36" spans="1:9" x14ac:dyDescent="0.25">
      <c r="A36" s="127"/>
      <c r="B36" s="84" t="s">
        <v>38</v>
      </c>
      <c r="C36" s="75" t="str">
        <f>CLASSE!AG$8</f>
        <v>-</v>
      </c>
    </row>
    <row r="37" spans="1:9" x14ac:dyDescent="0.25">
      <c r="A37" s="128" t="s">
        <v>57</v>
      </c>
      <c r="B37" s="86" t="s">
        <v>31</v>
      </c>
      <c r="C37" s="75" t="str">
        <f>CLASSE!AH$8</f>
        <v>-</v>
      </c>
    </row>
    <row r="38" spans="1:9" ht="27" x14ac:dyDescent="0.25">
      <c r="A38" s="129"/>
      <c r="B38" s="86" t="s">
        <v>32</v>
      </c>
      <c r="C38" s="75" t="str">
        <f>CLASSE!AI$8</f>
        <v>-</v>
      </c>
    </row>
    <row r="39" spans="1:9" x14ac:dyDescent="0.25">
      <c r="A39" s="129"/>
      <c r="B39" s="86" t="s">
        <v>37</v>
      </c>
      <c r="C39" s="75" t="str">
        <f>CLASSE!AJ$8</f>
        <v>-</v>
      </c>
    </row>
    <row r="40" spans="1:9" ht="27" x14ac:dyDescent="0.25">
      <c r="A40" s="129"/>
      <c r="B40" s="86" t="s">
        <v>34</v>
      </c>
      <c r="C40" s="75" t="str">
        <f>CLASSE!AK$8</f>
        <v>-</v>
      </c>
    </row>
    <row r="41" spans="1:9" x14ac:dyDescent="0.25">
      <c r="A41" s="129"/>
      <c r="B41" s="86" t="s">
        <v>45</v>
      </c>
      <c r="C41" s="75" t="str">
        <f>CLASSE!AL$8</f>
        <v>-</v>
      </c>
    </row>
    <row r="42" spans="1:9" ht="27" x14ac:dyDescent="0.25">
      <c r="A42" s="130" t="s">
        <v>46</v>
      </c>
      <c r="B42" s="87" t="s">
        <v>95</v>
      </c>
      <c r="C42" s="75" t="str">
        <f>CLASSE!AM$8</f>
        <v>-</v>
      </c>
    </row>
    <row r="43" spans="1:9" ht="27" x14ac:dyDescent="0.25">
      <c r="A43" s="131"/>
      <c r="B43" s="87" t="s">
        <v>94</v>
      </c>
      <c r="C43" s="75" t="str">
        <f>CLASSE!AN$8</f>
        <v>-</v>
      </c>
    </row>
    <row r="44" spans="1:9" ht="40.5" x14ac:dyDescent="0.25">
      <c r="A44" s="131"/>
      <c r="B44" s="87" t="s">
        <v>40</v>
      </c>
      <c r="C44" s="75" t="str">
        <f>CLASSE!AO$8</f>
        <v>-</v>
      </c>
    </row>
    <row r="45" spans="1:9" ht="40.5" x14ac:dyDescent="0.25">
      <c r="A45" s="131"/>
      <c r="B45" s="87" t="s">
        <v>40</v>
      </c>
      <c r="C45" s="75" t="str">
        <f>CLASSE!AP$8</f>
        <v>-</v>
      </c>
    </row>
    <row r="46" spans="1:9" x14ac:dyDescent="0.25">
      <c r="A46" s="131"/>
      <c r="B46" s="87" t="s">
        <v>41</v>
      </c>
      <c r="C46" s="75" t="str">
        <f>CLASSE!AQ$8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898" priority="27" operator="containsText" text="Réussie 2 fois">
      <formula>NOT(ISERROR(SEARCH("Réussie 2 fois",E8)))</formula>
    </cfRule>
    <cfRule type="containsText" dxfId="897" priority="28" operator="containsText" text="en cours d'apprentissage">
      <formula>NOT(ISERROR(SEARCH("en cours d'apprentissage",E8)))</formula>
    </cfRule>
    <cfRule type="containsText" dxfId="896" priority="29" operator="containsText" text="Acquise">
      <formula>NOT(ISERROR(SEARCH("Acquise",E8)))</formula>
    </cfRule>
  </conditionalFormatting>
  <conditionalFormatting sqref="E8">
    <cfRule type="containsText" dxfId="895" priority="25" operator="containsText" text="Réussie 1 fois">
      <formula>NOT(ISERROR(SEARCH("Réussie 1 fois",E8)))</formula>
    </cfRule>
  </conditionalFormatting>
  <conditionalFormatting sqref="F10">
    <cfRule type="containsText" dxfId="894" priority="21" operator="containsText" text="Réussie 2 fois">
      <formula>NOT(ISERROR(SEARCH("Réussie 2 fois",F10)))</formula>
    </cfRule>
    <cfRule type="containsText" dxfId="893" priority="22" operator="containsText" text="en cours d'apprentissage">
      <formula>NOT(ISERROR(SEARCH("en cours d'apprentissage",F10)))</formula>
    </cfRule>
    <cfRule type="containsText" dxfId="892" priority="23" operator="containsText" text="Acquise">
      <formula>NOT(ISERROR(SEARCH("Acquise",F10)))</formula>
    </cfRule>
  </conditionalFormatting>
  <conditionalFormatting sqref="F10">
    <cfRule type="containsText" dxfId="891" priority="19" operator="containsText" text="Réussie 1 fois">
      <formula>NOT(ISERROR(SEARCH("Réussie 1 fois",F10)))</formula>
    </cfRule>
  </conditionalFormatting>
  <conditionalFormatting sqref="E33">
    <cfRule type="containsText" dxfId="890" priority="15" operator="containsText" text="Réussie 2 fois">
      <formula>NOT(ISERROR(SEARCH("Réussie 2 fois",E33)))</formula>
    </cfRule>
    <cfRule type="containsText" dxfId="889" priority="16" operator="containsText" text="en cours d'apprentissage">
      <formula>NOT(ISERROR(SEARCH("en cours d'apprentissage",E33)))</formula>
    </cfRule>
    <cfRule type="containsText" dxfId="888" priority="17" operator="containsText" text="Acquise">
      <formula>NOT(ISERROR(SEARCH("Acquise",E33)))</formula>
    </cfRule>
  </conditionalFormatting>
  <conditionalFormatting sqref="E33">
    <cfRule type="containsText" dxfId="887" priority="13" operator="containsText" text="Réussie 1 fois">
      <formula>NOT(ISERROR(SEARCH("Réussie 1 fois",E33)))</formula>
    </cfRule>
  </conditionalFormatting>
  <conditionalFormatting sqref="E21:E22">
    <cfRule type="containsText" dxfId="886" priority="9" operator="containsText" text="Réussie 2 fois">
      <formula>NOT(ISERROR(SEARCH("Réussie 2 fois",E21)))</formula>
    </cfRule>
    <cfRule type="containsText" dxfId="885" priority="10" operator="containsText" text="en cours d'apprentissage">
      <formula>NOT(ISERROR(SEARCH("en cours d'apprentissage",E21)))</formula>
    </cfRule>
    <cfRule type="containsText" dxfId="884" priority="11" operator="containsText" text="Acquise">
      <formula>NOT(ISERROR(SEARCH("Acquise",E21)))</formula>
    </cfRule>
  </conditionalFormatting>
  <conditionalFormatting sqref="E21:E22">
    <cfRule type="containsText" dxfId="883" priority="7" operator="containsText" text="Réussie 1 fois">
      <formula>NOT(ISERROR(SEARCH("Réussie 1 fois",E21)))</formula>
    </cfRule>
  </conditionalFormatting>
  <conditionalFormatting sqref="C6:C46">
    <cfRule type="containsText" dxfId="882" priority="2" operator="containsText" text="Réussie 1 fois">
      <formula>NOT(ISERROR(SEARCH("Réussie 1 fois",C6)))</formula>
    </cfRule>
    <cfRule type="containsText" dxfId="881" priority="3" operator="containsText" text="En cours d'apprentissage">
      <formula>NOT(ISERROR(SEARCH("En cours d'apprentissage",C6)))</formula>
    </cfRule>
    <cfRule type="containsText" dxfId="880" priority="4" operator="containsText" text="ACQUISE">
      <formula>NOT(ISERROR(SEARCH("ACQUISE",C6)))</formula>
    </cfRule>
    <cfRule type="containsText" dxfId="879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FE25BB96-9047-1E46-B220-96BFEF3A531C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1B542D53-1763-9644-9530-8E314FA53F51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D0106F9D-B59D-9E44-816A-86320C9517A7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5CC35B13-FFBA-2540-85A0-58BF6936150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BE118BB3-2B36-F347-AA3C-AE4046BB6B6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1DE0F76E-4E8A-6C4B-A09F-97A39E70E45E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43F9E669-6FA6-D346-AE30-6312E7E910A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EFB767F4-D76C-8844-8914-E109BB4FA770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5834CB82-ED6D-8A4E-B9A0-7907322D71F6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18419BB8-11D2-614E-A4C0-CF2412AB57C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76BF1-9E4F-B040-AAF5-45482079D62B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 x14ac:dyDescent="0.25"/>
  <cols>
    <col min="1" max="1" width="54.85546875" style="29" customWidth="1"/>
    <col min="2" max="2" width="40.85546875" customWidth="1"/>
    <col min="3" max="3" width="30.140625" customWidth="1"/>
    <col min="4" max="4" width="10.85546875" customWidth="1"/>
  </cols>
  <sheetData>
    <row r="1" spans="1:9" ht="26.25" x14ac:dyDescent="0.25">
      <c r="A1" s="132" t="s">
        <v>60</v>
      </c>
      <c r="B1" s="132"/>
      <c r="C1" s="132"/>
    </row>
    <row r="2" spans="1:9" ht="28.5" x14ac:dyDescent="0.25">
      <c r="A2" s="133" t="str">
        <f>CLASSE!B9</f>
        <v>NOM Prénom</v>
      </c>
      <c r="B2" s="133"/>
      <c r="C2" s="133"/>
    </row>
    <row r="3" spans="1:9" ht="28.5" x14ac:dyDescent="0.25">
      <c r="A3" s="133" t="str">
        <f>CLASSE!B1</f>
        <v>CLASSE/GROUPE :</v>
      </c>
      <c r="B3" s="133"/>
      <c r="C3" s="133"/>
    </row>
    <row r="5" spans="1:9" x14ac:dyDescent="0.25">
      <c r="A5" s="50" t="s">
        <v>58</v>
      </c>
      <c r="B5" s="51" t="s">
        <v>59</v>
      </c>
    </row>
    <row r="6" spans="1:9" ht="27" x14ac:dyDescent="0.25">
      <c r="A6" s="96"/>
      <c r="B6" s="74" t="s">
        <v>33</v>
      </c>
      <c r="C6" s="75" t="str">
        <f>CLASSE!C$9</f>
        <v>-</v>
      </c>
      <c r="E6" s="30"/>
      <c r="F6" s="30"/>
      <c r="G6" s="30"/>
      <c r="H6" s="30"/>
      <c r="I6" s="30"/>
    </row>
    <row r="7" spans="1:9" ht="27" x14ac:dyDescent="0.25">
      <c r="A7" s="134" t="s">
        <v>43</v>
      </c>
      <c r="B7" s="74" t="s">
        <v>29</v>
      </c>
      <c r="C7" s="75" t="str">
        <f>CLASSE!D$9</f>
        <v>-</v>
      </c>
      <c r="E7" s="30"/>
      <c r="F7" s="30"/>
      <c r="G7" s="30"/>
      <c r="H7" s="30"/>
      <c r="I7" s="30"/>
    </row>
    <row r="8" spans="1:9" ht="27" x14ac:dyDescent="0.25">
      <c r="A8" s="134"/>
      <c r="B8" s="74" t="s">
        <v>30</v>
      </c>
      <c r="C8" s="75" t="str">
        <f>CLASSE!E$9</f>
        <v>-</v>
      </c>
      <c r="E8" s="48"/>
      <c r="F8" s="30"/>
      <c r="G8" s="30"/>
      <c r="H8" s="30"/>
      <c r="I8" s="30"/>
    </row>
    <row r="9" spans="1:9" ht="27" x14ac:dyDescent="0.25">
      <c r="A9" s="134"/>
      <c r="B9" s="74" t="s">
        <v>35</v>
      </c>
      <c r="C9" s="75" t="str">
        <f>CLASSE!F$9</f>
        <v>-</v>
      </c>
      <c r="E9" s="30"/>
      <c r="F9" s="30"/>
      <c r="G9" s="30"/>
      <c r="H9" s="30"/>
      <c r="I9" s="30"/>
    </row>
    <row r="10" spans="1:9" ht="27" x14ac:dyDescent="0.25">
      <c r="A10" s="134"/>
      <c r="B10" s="74" t="s">
        <v>36</v>
      </c>
      <c r="C10" s="75" t="str">
        <f>CLASSE!G$9</f>
        <v>-</v>
      </c>
      <c r="E10" s="30"/>
      <c r="F10" s="48"/>
      <c r="G10" s="30"/>
      <c r="H10" s="30"/>
      <c r="I10" s="30"/>
    </row>
    <row r="11" spans="1:9" ht="27" x14ac:dyDescent="0.25">
      <c r="A11" s="135"/>
      <c r="B11" s="74" t="s">
        <v>42</v>
      </c>
      <c r="C11" s="75" t="str">
        <f>CLASSE!H$9</f>
        <v>-</v>
      </c>
      <c r="E11" s="30"/>
      <c r="F11" s="30"/>
      <c r="G11" s="30"/>
      <c r="H11" s="30"/>
      <c r="I11" s="72"/>
    </row>
    <row r="12" spans="1:9" x14ac:dyDescent="0.25">
      <c r="A12" s="136" t="s">
        <v>23</v>
      </c>
      <c r="B12" s="76" t="s">
        <v>0</v>
      </c>
      <c r="C12" s="75" t="str">
        <f>CLASSE!I$9</f>
        <v>-</v>
      </c>
      <c r="E12" s="30"/>
      <c r="F12" s="30"/>
      <c r="G12" s="30"/>
      <c r="H12" s="30"/>
      <c r="I12" s="30"/>
    </row>
    <row r="13" spans="1:9" x14ac:dyDescent="0.25">
      <c r="A13" s="137"/>
      <c r="B13" s="77" t="s">
        <v>24</v>
      </c>
      <c r="C13" s="75" t="str">
        <f>CLASSE!J$9</f>
        <v>-</v>
      </c>
      <c r="E13" s="30"/>
      <c r="F13" s="49"/>
      <c r="G13" s="30"/>
      <c r="H13" s="30"/>
      <c r="I13" s="30"/>
    </row>
    <row r="14" spans="1:9" x14ac:dyDescent="0.25">
      <c r="A14" s="137"/>
      <c r="B14" s="76" t="s">
        <v>19</v>
      </c>
      <c r="C14" s="75" t="str">
        <f>CLASSE!K$9</f>
        <v>-</v>
      </c>
      <c r="E14" s="30"/>
      <c r="F14" s="30"/>
      <c r="G14" s="30"/>
      <c r="H14" s="30"/>
      <c r="I14" s="30"/>
    </row>
    <row r="15" spans="1:9" x14ac:dyDescent="0.25">
      <c r="A15" s="137"/>
      <c r="B15" s="77" t="s">
        <v>56</v>
      </c>
      <c r="C15" s="75" t="str">
        <f>CLASSE!L$9</f>
        <v>-</v>
      </c>
      <c r="E15" s="30"/>
      <c r="F15" s="30"/>
      <c r="G15" s="30"/>
      <c r="H15" s="30"/>
      <c r="I15" s="30"/>
    </row>
    <row r="16" spans="1:9" x14ac:dyDescent="0.25">
      <c r="A16" s="138" t="s">
        <v>10</v>
      </c>
      <c r="B16" s="78" t="s">
        <v>12</v>
      </c>
      <c r="C16" s="75" t="str">
        <f>CLASSE!M$9</f>
        <v>-</v>
      </c>
      <c r="E16" s="30"/>
      <c r="F16" s="30"/>
      <c r="G16" s="30"/>
      <c r="H16" s="30"/>
      <c r="I16" s="30"/>
    </row>
    <row r="17" spans="1:9" x14ac:dyDescent="0.25">
      <c r="A17" s="139"/>
      <c r="B17" s="78" t="s">
        <v>16</v>
      </c>
      <c r="C17" s="75" t="str">
        <f>CLASSE!N$9</f>
        <v>-</v>
      </c>
      <c r="E17" s="30"/>
      <c r="F17" s="30"/>
      <c r="G17" s="30"/>
      <c r="H17" s="30"/>
      <c r="I17" s="30"/>
    </row>
    <row r="18" spans="1:9" x14ac:dyDescent="0.25">
      <c r="A18" s="139"/>
      <c r="B18" s="79" t="s">
        <v>11</v>
      </c>
      <c r="C18" s="75" t="str">
        <f>CLASSE!O$9</f>
        <v>-</v>
      </c>
      <c r="E18" s="30"/>
      <c r="F18" s="30"/>
      <c r="G18" s="30"/>
      <c r="H18" s="30"/>
      <c r="I18" s="30"/>
    </row>
    <row r="19" spans="1:9" x14ac:dyDescent="0.25">
      <c r="A19" s="140" t="s">
        <v>17</v>
      </c>
      <c r="B19" s="80" t="s">
        <v>20</v>
      </c>
      <c r="C19" s="75" t="str">
        <f>CLASSE!P$9</f>
        <v>-</v>
      </c>
      <c r="E19" s="30"/>
      <c r="F19" s="30"/>
      <c r="G19" s="30"/>
      <c r="H19" s="30"/>
      <c r="I19" s="30"/>
    </row>
    <row r="20" spans="1:9" x14ac:dyDescent="0.25">
      <c r="A20" s="141"/>
      <c r="B20" s="81" t="s">
        <v>21</v>
      </c>
      <c r="C20" s="75" t="str">
        <f>CLASSE!Q$9</f>
        <v>-</v>
      </c>
      <c r="E20" s="30"/>
      <c r="F20" s="30"/>
      <c r="G20" s="30"/>
      <c r="H20" s="30"/>
      <c r="I20" s="30"/>
    </row>
    <row r="21" spans="1:9" x14ac:dyDescent="0.25">
      <c r="A21" s="141"/>
      <c r="B21" s="81" t="s">
        <v>18</v>
      </c>
      <c r="C21" s="75" t="str">
        <f>CLASSE!R$9</f>
        <v>-</v>
      </c>
      <c r="E21" s="48"/>
      <c r="F21" s="30"/>
      <c r="G21" s="30"/>
      <c r="H21" s="30"/>
      <c r="I21" s="30"/>
    </row>
    <row r="22" spans="1:9" x14ac:dyDescent="0.25">
      <c r="A22" s="142" t="s">
        <v>7</v>
      </c>
      <c r="B22" s="82" t="s">
        <v>5</v>
      </c>
      <c r="C22" s="75" t="str">
        <f>CLASSE!S$9</f>
        <v>-</v>
      </c>
      <c r="E22" s="48"/>
      <c r="F22" s="30"/>
      <c r="G22" s="30"/>
      <c r="H22" s="30"/>
      <c r="I22" s="30"/>
    </row>
    <row r="23" spans="1:9" x14ac:dyDescent="0.25">
      <c r="A23" s="143"/>
      <c r="B23" s="82" t="s">
        <v>6</v>
      </c>
      <c r="C23" s="75" t="str">
        <f>CLASSE!T$9</f>
        <v>-</v>
      </c>
      <c r="E23" s="30"/>
      <c r="F23" s="30"/>
      <c r="G23" s="30"/>
      <c r="H23" s="30"/>
      <c r="I23" s="30"/>
    </row>
    <row r="24" spans="1:9" x14ac:dyDescent="0.25">
      <c r="A24" s="143"/>
      <c r="B24" s="82" t="s">
        <v>4</v>
      </c>
      <c r="C24" s="75" t="str">
        <f>CLASSE!U$9</f>
        <v>-</v>
      </c>
      <c r="E24" s="30"/>
      <c r="F24" s="30"/>
      <c r="G24" s="30"/>
      <c r="H24" s="30"/>
      <c r="I24" s="30"/>
    </row>
    <row r="25" spans="1:9" x14ac:dyDescent="0.25">
      <c r="A25" s="143"/>
      <c r="B25" s="82" t="s">
        <v>8</v>
      </c>
      <c r="C25" s="75" t="str">
        <f>CLASSE!V$9</f>
        <v>-</v>
      </c>
      <c r="E25" s="30"/>
      <c r="F25" s="30"/>
      <c r="G25" s="30"/>
      <c r="H25" s="30"/>
      <c r="I25" s="30"/>
    </row>
    <row r="26" spans="1:9" x14ac:dyDescent="0.25">
      <c r="A26" s="143"/>
      <c r="B26" s="83" t="s">
        <v>22</v>
      </c>
      <c r="C26" s="75" t="str">
        <f>CLASSE!W$9</f>
        <v>-</v>
      </c>
      <c r="E26" s="30"/>
      <c r="F26" s="30"/>
      <c r="G26" s="30"/>
      <c r="H26" s="30"/>
      <c r="I26" s="30"/>
    </row>
    <row r="27" spans="1:9" x14ac:dyDescent="0.25">
      <c r="A27" s="143"/>
      <c r="B27" s="82" t="s">
        <v>9</v>
      </c>
      <c r="C27" s="75" t="str">
        <f>CLASSE!X$9</f>
        <v>-</v>
      </c>
      <c r="E27" s="30"/>
      <c r="F27" s="30"/>
      <c r="G27" s="30"/>
      <c r="H27" s="30"/>
      <c r="I27" s="30"/>
    </row>
    <row r="28" spans="1:9" x14ac:dyDescent="0.25">
      <c r="A28" s="143"/>
      <c r="B28" s="82" t="s">
        <v>25</v>
      </c>
      <c r="C28" s="75" t="str">
        <f>CLASSE!Y$9</f>
        <v>-</v>
      </c>
      <c r="E28" s="30"/>
      <c r="F28" s="30"/>
      <c r="G28" s="30"/>
      <c r="H28" s="30"/>
      <c r="I28" s="30"/>
    </row>
    <row r="29" spans="1:9" x14ac:dyDescent="0.25">
      <c r="A29" s="143"/>
      <c r="B29" s="82" t="s">
        <v>90</v>
      </c>
      <c r="C29" s="75" t="str">
        <f>CLASSE!Z$9</f>
        <v>-</v>
      </c>
      <c r="E29" s="30"/>
      <c r="F29" s="30"/>
      <c r="G29" s="30"/>
      <c r="H29" s="30"/>
      <c r="I29" s="30"/>
    </row>
    <row r="30" spans="1:9" x14ac:dyDescent="0.25">
      <c r="A30" s="126" t="s">
        <v>13</v>
      </c>
      <c r="B30" s="84" t="s">
        <v>1</v>
      </c>
      <c r="C30" s="75" t="str">
        <f>CLASSE!AA$9</f>
        <v>-</v>
      </c>
      <c r="E30" s="30"/>
      <c r="F30" s="30"/>
      <c r="G30" s="30"/>
      <c r="H30" s="30"/>
      <c r="I30" s="30"/>
    </row>
    <row r="31" spans="1:9" x14ac:dyDescent="0.25">
      <c r="A31" s="127"/>
      <c r="B31" s="84" t="s">
        <v>27</v>
      </c>
      <c r="C31" s="75" t="str">
        <f>CLASSE!AB$9</f>
        <v>-</v>
      </c>
      <c r="E31" s="30"/>
      <c r="F31" s="30"/>
      <c r="G31" s="30"/>
      <c r="H31" s="30"/>
      <c r="I31" s="30"/>
    </row>
    <row r="32" spans="1:9" x14ac:dyDescent="0.25">
      <c r="A32" s="127"/>
      <c r="B32" s="84" t="s">
        <v>2</v>
      </c>
      <c r="C32" s="75" t="str">
        <f>CLASSE!AC$9</f>
        <v>-</v>
      </c>
      <c r="E32" s="30"/>
      <c r="F32" s="30"/>
      <c r="G32" s="30"/>
      <c r="H32" s="30"/>
      <c r="I32" s="30"/>
    </row>
    <row r="33" spans="1:9" x14ac:dyDescent="0.25">
      <c r="A33" s="127"/>
      <c r="B33" s="84" t="s">
        <v>3</v>
      </c>
      <c r="C33" s="75" t="str">
        <f>CLASSE!AD$9</f>
        <v>-</v>
      </c>
      <c r="E33" s="48"/>
      <c r="F33" s="30"/>
      <c r="G33" s="30"/>
      <c r="H33" s="30"/>
      <c r="I33" s="30"/>
    </row>
    <row r="34" spans="1:9" ht="18" customHeight="1" x14ac:dyDescent="0.25">
      <c r="A34" s="127"/>
      <c r="B34" s="85" t="s">
        <v>14</v>
      </c>
      <c r="C34" s="75" t="str">
        <f>CLASSE!AE$9</f>
        <v>-</v>
      </c>
      <c r="E34" s="30"/>
      <c r="F34" s="30"/>
      <c r="G34" s="30"/>
      <c r="H34" s="30"/>
      <c r="I34" s="30"/>
    </row>
    <row r="35" spans="1:9" x14ac:dyDescent="0.25">
      <c r="A35" s="127"/>
      <c r="B35" s="85" t="s">
        <v>39</v>
      </c>
      <c r="C35" s="75" t="str">
        <f>CLASSE!AF$9</f>
        <v>-</v>
      </c>
    </row>
    <row r="36" spans="1:9" x14ac:dyDescent="0.25">
      <c r="A36" s="127"/>
      <c r="B36" s="84" t="s">
        <v>38</v>
      </c>
      <c r="C36" s="75" t="str">
        <f>CLASSE!AG$9</f>
        <v>-</v>
      </c>
    </row>
    <row r="37" spans="1:9" x14ac:dyDescent="0.25">
      <c r="A37" s="128" t="s">
        <v>57</v>
      </c>
      <c r="B37" s="86" t="s">
        <v>31</v>
      </c>
      <c r="C37" s="75" t="str">
        <f>CLASSE!AH$9</f>
        <v>-</v>
      </c>
    </row>
    <row r="38" spans="1:9" ht="27" x14ac:dyDescent="0.25">
      <c r="A38" s="129"/>
      <c r="B38" s="86" t="s">
        <v>32</v>
      </c>
      <c r="C38" s="75" t="str">
        <f>CLASSE!AI$9</f>
        <v>-</v>
      </c>
    </row>
    <row r="39" spans="1:9" x14ac:dyDescent="0.25">
      <c r="A39" s="129"/>
      <c r="B39" s="86" t="s">
        <v>37</v>
      </c>
      <c r="C39" s="75" t="str">
        <f>CLASSE!AJ$9</f>
        <v>-</v>
      </c>
    </row>
    <row r="40" spans="1:9" ht="27" x14ac:dyDescent="0.25">
      <c r="A40" s="129"/>
      <c r="B40" s="86" t="s">
        <v>34</v>
      </c>
      <c r="C40" s="75" t="str">
        <f>CLASSE!AK$9</f>
        <v>-</v>
      </c>
    </row>
    <row r="41" spans="1:9" x14ac:dyDescent="0.25">
      <c r="A41" s="129"/>
      <c r="B41" s="86" t="s">
        <v>45</v>
      </c>
      <c r="C41" s="75" t="str">
        <f>CLASSE!AL$9</f>
        <v>-</v>
      </c>
    </row>
    <row r="42" spans="1:9" ht="27" x14ac:dyDescent="0.25">
      <c r="A42" s="130" t="s">
        <v>46</v>
      </c>
      <c r="B42" s="87" t="s">
        <v>95</v>
      </c>
      <c r="C42" s="75" t="str">
        <f>CLASSE!AM$9</f>
        <v>-</v>
      </c>
    </row>
    <row r="43" spans="1:9" ht="27" x14ac:dyDescent="0.25">
      <c r="A43" s="131"/>
      <c r="B43" s="87" t="s">
        <v>94</v>
      </c>
      <c r="C43" s="75" t="str">
        <f>CLASSE!AN$9</f>
        <v>-</v>
      </c>
    </row>
    <row r="44" spans="1:9" ht="40.5" x14ac:dyDescent="0.25">
      <c r="A44" s="131"/>
      <c r="B44" s="87" t="s">
        <v>40</v>
      </c>
      <c r="C44" s="75" t="str">
        <f>CLASSE!AO$9</f>
        <v>-</v>
      </c>
    </row>
    <row r="45" spans="1:9" ht="40.5" x14ac:dyDescent="0.25">
      <c r="A45" s="131"/>
      <c r="B45" s="87" t="s">
        <v>40</v>
      </c>
      <c r="C45" s="75" t="str">
        <f>CLASSE!AP$9</f>
        <v>-</v>
      </c>
    </row>
    <row r="46" spans="1:9" x14ac:dyDescent="0.25">
      <c r="A46" s="131"/>
      <c r="B46" s="87" t="s">
        <v>41</v>
      </c>
      <c r="C46" s="75" t="str">
        <f>CLASSE!AQ$9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869" priority="27" operator="containsText" text="Réussie 2 fois">
      <formula>NOT(ISERROR(SEARCH("Réussie 2 fois",E8)))</formula>
    </cfRule>
    <cfRule type="containsText" dxfId="868" priority="28" operator="containsText" text="en cours d'apprentissage">
      <formula>NOT(ISERROR(SEARCH("en cours d'apprentissage",E8)))</formula>
    </cfRule>
    <cfRule type="containsText" dxfId="867" priority="29" operator="containsText" text="Acquise">
      <formula>NOT(ISERROR(SEARCH("Acquise",E8)))</formula>
    </cfRule>
  </conditionalFormatting>
  <conditionalFormatting sqref="E8">
    <cfRule type="containsText" dxfId="866" priority="25" operator="containsText" text="Réussie 1 fois">
      <formula>NOT(ISERROR(SEARCH("Réussie 1 fois",E8)))</formula>
    </cfRule>
  </conditionalFormatting>
  <conditionalFormatting sqref="F10">
    <cfRule type="containsText" dxfId="865" priority="21" operator="containsText" text="Réussie 2 fois">
      <formula>NOT(ISERROR(SEARCH("Réussie 2 fois",F10)))</formula>
    </cfRule>
    <cfRule type="containsText" dxfId="864" priority="22" operator="containsText" text="en cours d'apprentissage">
      <formula>NOT(ISERROR(SEARCH("en cours d'apprentissage",F10)))</formula>
    </cfRule>
    <cfRule type="containsText" dxfId="863" priority="23" operator="containsText" text="Acquise">
      <formula>NOT(ISERROR(SEARCH("Acquise",F10)))</formula>
    </cfRule>
  </conditionalFormatting>
  <conditionalFormatting sqref="F10">
    <cfRule type="containsText" dxfId="862" priority="19" operator="containsText" text="Réussie 1 fois">
      <formula>NOT(ISERROR(SEARCH("Réussie 1 fois",F10)))</formula>
    </cfRule>
  </conditionalFormatting>
  <conditionalFormatting sqref="E33">
    <cfRule type="containsText" dxfId="861" priority="15" operator="containsText" text="Réussie 2 fois">
      <formula>NOT(ISERROR(SEARCH("Réussie 2 fois",E33)))</formula>
    </cfRule>
    <cfRule type="containsText" dxfId="860" priority="16" operator="containsText" text="en cours d'apprentissage">
      <formula>NOT(ISERROR(SEARCH("en cours d'apprentissage",E33)))</formula>
    </cfRule>
    <cfRule type="containsText" dxfId="859" priority="17" operator="containsText" text="Acquise">
      <formula>NOT(ISERROR(SEARCH("Acquise",E33)))</formula>
    </cfRule>
  </conditionalFormatting>
  <conditionalFormatting sqref="E33">
    <cfRule type="containsText" dxfId="858" priority="13" operator="containsText" text="Réussie 1 fois">
      <formula>NOT(ISERROR(SEARCH("Réussie 1 fois",E33)))</formula>
    </cfRule>
  </conditionalFormatting>
  <conditionalFormatting sqref="E21:E22">
    <cfRule type="containsText" dxfId="857" priority="9" operator="containsText" text="Réussie 2 fois">
      <formula>NOT(ISERROR(SEARCH("Réussie 2 fois",E21)))</formula>
    </cfRule>
    <cfRule type="containsText" dxfId="856" priority="10" operator="containsText" text="en cours d'apprentissage">
      <formula>NOT(ISERROR(SEARCH("en cours d'apprentissage",E21)))</formula>
    </cfRule>
    <cfRule type="containsText" dxfId="855" priority="11" operator="containsText" text="Acquise">
      <formula>NOT(ISERROR(SEARCH("Acquise",E21)))</formula>
    </cfRule>
  </conditionalFormatting>
  <conditionalFormatting sqref="E21:E22">
    <cfRule type="containsText" dxfId="854" priority="7" operator="containsText" text="Réussie 1 fois">
      <formula>NOT(ISERROR(SEARCH("Réussie 1 fois",E21)))</formula>
    </cfRule>
  </conditionalFormatting>
  <conditionalFormatting sqref="C6:C46">
    <cfRule type="containsText" dxfId="853" priority="2" operator="containsText" text="Réussie 1 fois">
      <formula>NOT(ISERROR(SEARCH("Réussie 1 fois",C6)))</formula>
    </cfRule>
    <cfRule type="containsText" dxfId="852" priority="3" operator="containsText" text="En cours d'apprentissage">
      <formula>NOT(ISERROR(SEARCH("En cours d'apprentissage",C6)))</formula>
    </cfRule>
    <cfRule type="containsText" dxfId="851" priority="4" operator="containsText" text="ACQUISE">
      <formula>NOT(ISERROR(SEARCH("ACQUISE",C6)))</formula>
    </cfRule>
    <cfRule type="containsText" dxfId="850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39DA5BAA-1E76-1049-9BEF-87921F122D43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96FB5679-49F4-A44D-8D0B-3EC61C5C122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C64F98D3-9198-174A-B802-8A04746A50DE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161E64B8-E319-D540-A12C-E76192DE9A73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5E6224F0-E2E9-D640-A1C5-87BB40D52223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57B5189D-BC63-1342-98C9-9E555EF908F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764C067-5AEE-C44B-80E9-BF6DB24C2E44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6FC8B335-DB88-0349-A4C2-2B9D33DF5BDF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400DBB53-0BDA-534D-900F-51E61B8566E4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18AD05AE-31E9-8F44-98B9-BC4BF483E36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38</vt:i4>
      </vt:variant>
      <vt:variant>
        <vt:lpstr>Plages nommées</vt:lpstr>
      </vt:variant>
      <vt:variant>
        <vt:i4>1</vt:i4>
      </vt:variant>
    </vt:vector>
  </HeadingPairs>
  <TitlesOfParts>
    <vt:vector size="39" baseType="lpstr">
      <vt:lpstr>Programmation</vt:lpstr>
      <vt:lpstr>CLASSE</vt:lpstr>
      <vt:lpstr>ELEVE (1)</vt:lpstr>
      <vt:lpstr>ELEVE (2)</vt:lpstr>
      <vt:lpstr>ELEVE (3)</vt:lpstr>
      <vt:lpstr>ELEVE (4)</vt:lpstr>
      <vt:lpstr>ELEVE (5)</vt:lpstr>
      <vt:lpstr>ELEVE (6)</vt:lpstr>
      <vt:lpstr>ELEVE (7)</vt:lpstr>
      <vt:lpstr>ELEVE (8)</vt:lpstr>
      <vt:lpstr>ELEVE (9)</vt:lpstr>
      <vt:lpstr>ELEVE (10)</vt:lpstr>
      <vt:lpstr>ELEVE (11)</vt:lpstr>
      <vt:lpstr>ELEVE (12)</vt:lpstr>
      <vt:lpstr>ELEVE (13)</vt:lpstr>
      <vt:lpstr>ELEVE (14)</vt:lpstr>
      <vt:lpstr>ELEVE (15)</vt:lpstr>
      <vt:lpstr>ELEVE (16)</vt:lpstr>
      <vt:lpstr>ELEVE (17)</vt:lpstr>
      <vt:lpstr>ELEVE (18)</vt:lpstr>
      <vt:lpstr>ELEVE (19)</vt:lpstr>
      <vt:lpstr>ELEVE (20)</vt:lpstr>
      <vt:lpstr>ELEVE (21)</vt:lpstr>
      <vt:lpstr>ELEVE (22)</vt:lpstr>
      <vt:lpstr>ELEVE (23)</vt:lpstr>
      <vt:lpstr>ELEVE (24)</vt:lpstr>
      <vt:lpstr>ELEVE (25)</vt:lpstr>
      <vt:lpstr>ELEVE (26)</vt:lpstr>
      <vt:lpstr>ELEVE (27)</vt:lpstr>
      <vt:lpstr>ELEVE (28)</vt:lpstr>
      <vt:lpstr>ELEVE (29)</vt:lpstr>
      <vt:lpstr>ELEVE (30)</vt:lpstr>
      <vt:lpstr>ELEVE (31)</vt:lpstr>
      <vt:lpstr>ELEVE (32)</vt:lpstr>
      <vt:lpstr>ELEVE (33)</vt:lpstr>
      <vt:lpstr>ELEVE (34)</vt:lpstr>
      <vt:lpstr>ELEVE (35)</vt:lpstr>
      <vt:lpstr>ELEVE (36)</vt:lpstr>
      <vt:lpstr>'ELEVE (1)'!Zone_d_impression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Suivi compétences lycée</dc:title>
  <dc:subject/>
  <dc:creator>Nathalie Rousseau</dc:creator>
  <cp:keywords/>
  <dc:description/>
  <cp:lastModifiedBy>Mélanie</cp:lastModifiedBy>
  <cp:lastPrinted>2019-08-23T12:06:33Z</cp:lastPrinted>
  <dcterms:created xsi:type="dcterms:W3CDTF">2018-09-26T21:05:06Z</dcterms:created>
  <dcterms:modified xsi:type="dcterms:W3CDTF">2020-06-23T14:42:03Z</dcterms:modified>
  <cp:category/>
</cp:coreProperties>
</file>