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halie/Desktop/logicielcompetences lycee/"/>
    </mc:Choice>
  </mc:AlternateContent>
  <xr:revisionPtr revIDLastSave="0" documentId="13_ncr:1_{E938CA9D-B289-8E44-AB3D-D75A11FDA194}" xr6:coauthVersionLast="45" xr6:coauthVersionMax="45" xr10:uidLastSave="{00000000-0000-0000-0000-000000000000}"/>
  <bookViews>
    <workbookView xWindow="1120" yWindow="460" windowWidth="39700" windowHeight="21060" tabRatio="994" activeTab="1" xr2:uid="{00000000-000D-0000-FFFF-FFFF00000000}"/>
  </bookViews>
  <sheets>
    <sheet name="Programmation" sheetId="51" r:id="rId1"/>
    <sheet name="CLASSE" sheetId="48" r:id="rId2"/>
    <sheet name="ELEVE (1)" sheetId="49" r:id="rId3"/>
    <sheet name="ELEVE (2)" sheetId="92" r:id="rId4"/>
    <sheet name="ELEVE (3)" sheetId="93" r:id="rId5"/>
    <sheet name="ELEVE (4)" sheetId="94" r:id="rId6"/>
    <sheet name="ELEVE (5)" sheetId="95" r:id="rId7"/>
    <sheet name="ELEVE (6)" sheetId="96" r:id="rId8"/>
    <sheet name="ELEVE (7)" sheetId="97" r:id="rId9"/>
    <sheet name="ELEVE (8)" sheetId="98" r:id="rId10"/>
    <sheet name="ELEVE (9)" sheetId="99" r:id="rId11"/>
    <sheet name="ELEVE (10)" sheetId="100" r:id="rId12"/>
    <sheet name="ELEVE (11)" sheetId="101" r:id="rId13"/>
    <sheet name="ELEVE (12)" sheetId="102" r:id="rId14"/>
    <sheet name="ELEVE (13)" sheetId="103" r:id="rId15"/>
    <sheet name="ELEVE (14)" sheetId="104" r:id="rId16"/>
    <sheet name="ELEVE (15)" sheetId="105" r:id="rId17"/>
    <sheet name="ELEVE (16)" sheetId="106" r:id="rId18"/>
    <sheet name="ELEVE (17)" sheetId="107" r:id="rId19"/>
    <sheet name="ELEVE (18)" sheetId="108" r:id="rId20"/>
    <sheet name="ELEVE (19)" sheetId="109" r:id="rId21"/>
    <sheet name="ELEVE (20)" sheetId="110" r:id="rId22"/>
    <sheet name="ELEVE (21)" sheetId="111" r:id="rId23"/>
    <sheet name="ELEVE (22)" sheetId="112" r:id="rId24"/>
    <sheet name="ELEVE (23)" sheetId="113" r:id="rId25"/>
    <sheet name="ELEVE (24)" sheetId="114" r:id="rId26"/>
    <sheet name="ELEVE (25)" sheetId="115" r:id="rId27"/>
    <sheet name="ELEVE (26)" sheetId="116" r:id="rId28"/>
    <sheet name="ELEVE (27)" sheetId="117" r:id="rId29"/>
    <sheet name="ELEVE (28)" sheetId="118" r:id="rId30"/>
    <sheet name="ELEVE (29)" sheetId="119" r:id="rId31"/>
    <sheet name="ELEVE (30)" sheetId="120" r:id="rId32"/>
    <sheet name="ELEVE (31)" sheetId="122" r:id="rId33"/>
    <sheet name="ELEVE (32)" sheetId="123" r:id="rId34"/>
    <sheet name="ELEVE (33)" sheetId="124" r:id="rId35"/>
    <sheet name="ELEVE (34)" sheetId="125" r:id="rId36"/>
    <sheet name="ELEVE (35)" sheetId="126" r:id="rId37"/>
    <sheet name="ELEVE (36)" sheetId="127" r:id="rId38"/>
  </sheets>
  <definedNames>
    <definedName name="_xlnm.Print_Area" localSheetId="2">'ELEVE (1)'!$A$1:$C$48</definedName>
    <definedName name="_xlnm.Print_Area" localSheetId="11">'ELEVE (10)'!$A$1:$C$48</definedName>
    <definedName name="_xlnm.Print_Area" localSheetId="12">'ELEVE (11)'!$A$1:$C$48</definedName>
    <definedName name="_xlnm.Print_Area" localSheetId="13">'ELEVE (12)'!$A$1:$C$48</definedName>
    <definedName name="_xlnm.Print_Area" localSheetId="14">'ELEVE (13)'!$A$1:$C$48</definedName>
    <definedName name="_xlnm.Print_Area" localSheetId="15">'ELEVE (14)'!$A$1:$C$48</definedName>
    <definedName name="_xlnm.Print_Area" localSheetId="16">'ELEVE (15)'!$A$1:$C$48</definedName>
    <definedName name="_xlnm.Print_Area" localSheetId="17">'ELEVE (16)'!$A$1:$C$48</definedName>
    <definedName name="_xlnm.Print_Area" localSheetId="18">'ELEVE (17)'!$A$1:$C$48</definedName>
    <definedName name="_xlnm.Print_Area" localSheetId="19">'ELEVE (18)'!$A$1:$C$48</definedName>
    <definedName name="_xlnm.Print_Area" localSheetId="20">'ELEVE (19)'!$A$1:$C$48</definedName>
    <definedName name="_xlnm.Print_Area" localSheetId="3">'ELEVE (2)'!$A$1:$C$48</definedName>
    <definedName name="_xlnm.Print_Area" localSheetId="21">'ELEVE (20)'!$A$1:$C$48</definedName>
    <definedName name="_xlnm.Print_Area" localSheetId="22">'ELEVE (21)'!$A$1:$C$48</definedName>
    <definedName name="_xlnm.Print_Area" localSheetId="23">'ELEVE (22)'!$A$1:$C$48</definedName>
    <definedName name="_xlnm.Print_Area" localSheetId="24">'ELEVE (23)'!$A$1:$C$48</definedName>
    <definedName name="_xlnm.Print_Area" localSheetId="25">'ELEVE (24)'!$A$1:$C$48</definedName>
    <definedName name="_xlnm.Print_Area" localSheetId="26">'ELEVE (25)'!$A$1:$C$48</definedName>
    <definedName name="_xlnm.Print_Area" localSheetId="27">'ELEVE (26)'!$A$1:$C$48</definedName>
    <definedName name="_xlnm.Print_Area" localSheetId="28">'ELEVE (27)'!$A$1:$C$48</definedName>
    <definedName name="_xlnm.Print_Area" localSheetId="29">'ELEVE (28)'!$A$1:$C$48</definedName>
    <definedName name="_xlnm.Print_Area" localSheetId="30">'ELEVE (29)'!$A$1:$C$48</definedName>
    <definedName name="_xlnm.Print_Area" localSheetId="4">'ELEVE (3)'!$A$1:$C$48</definedName>
    <definedName name="_xlnm.Print_Area" localSheetId="31">'ELEVE (30)'!$A$1:$C$48</definedName>
    <definedName name="_xlnm.Print_Area" localSheetId="32">'ELEVE (31)'!$A$1:$C$48</definedName>
    <definedName name="_xlnm.Print_Area" localSheetId="33">'ELEVE (32)'!$A$1:$C$48</definedName>
    <definedName name="_xlnm.Print_Area" localSheetId="34">'ELEVE (33)'!$A$1:$C$48</definedName>
    <definedName name="_xlnm.Print_Area" localSheetId="35">'ELEVE (34)'!$A$1:$C$48</definedName>
    <definedName name="_xlnm.Print_Area" localSheetId="36">'ELEVE (35)'!$A$1:$C$48</definedName>
    <definedName name="_xlnm.Print_Area" localSheetId="37">'ELEVE (36)'!$A$1:$C$48</definedName>
    <definedName name="_xlnm.Print_Area" localSheetId="5">'ELEVE (4)'!$A$1:$C$48</definedName>
    <definedName name="_xlnm.Print_Area" localSheetId="6">'ELEVE (5)'!$A$1:$C$48</definedName>
    <definedName name="_xlnm.Print_Area" localSheetId="7">'ELEVE (6)'!$A$1:$C$48</definedName>
    <definedName name="_xlnm.Print_Area" localSheetId="8">'ELEVE (7)'!$A$1:$C$48</definedName>
    <definedName name="_xlnm.Print_Area" localSheetId="9">'ELEVE (8)'!$A$1:$C$48</definedName>
    <definedName name="_xlnm.Print_Area" localSheetId="10">'ELEVE (9)'!$A$1:$C$48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127" l="1"/>
  <c r="C54" i="127"/>
  <c r="C53" i="127"/>
  <c r="C52" i="127"/>
  <c r="C51" i="127"/>
  <c r="C50" i="127"/>
  <c r="C49" i="127"/>
  <c r="C48" i="127"/>
  <c r="C47" i="127"/>
  <c r="C46" i="127"/>
  <c r="C45" i="127"/>
  <c r="C44" i="127"/>
  <c r="C43" i="127"/>
  <c r="C42" i="127"/>
  <c r="C41" i="127"/>
  <c r="C40" i="127"/>
  <c r="C39" i="127"/>
  <c r="C38" i="127"/>
  <c r="C37" i="127"/>
  <c r="C36" i="127"/>
  <c r="C35" i="127"/>
  <c r="C34" i="127"/>
  <c r="C33" i="127"/>
  <c r="C32" i="127"/>
  <c r="C31" i="127"/>
  <c r="C30" i="127"/>
  <c r="C29" i="127"/>
  <c r="C28" i="127"/>
  <c r="C27" i="127"/>
  <c r="C26" i="127"/>
  <c r="C25" i="127"/>
  <c r="C24" i="127"/>
  <c r="C23" i="127"/>
  <c r="C22" i="127"/>
  <c r="C21" i="127"/>
  <c r="C20" i="127"/>
  <c r="C19" i="127"/>
  <c r="C18" i="127"/>
  <c r="C17" i="127"/>
  <c r="C16" i="127"/>
  <c r="C15" i="127"/>
  <c r="C14" i="127"/>
  <c r="C13" i="127"/>
  <c r="C12" i="127"/>
  <c r="C11" i="127"/>
  <c r="C10" i="127"/>
  <c r="C9" i="127"/>
  <c r="C8" i="127"/>
  <c r="C7" i="127"/>
  <c r="C6" i="127"/>
  <c r="A2" i="127"/>
  <c r="C55" i="126"/>
  <c r="C54" i="126"/>
  <c r="C53" i="126"/>
  <c r="C52" i="126"/>
  <c r="C51" i="126"/>
  <c r="C50" i="126"/>
  <c r="C49" i="126"/>
  <c r="C48" i="126"/>
  <c r="C47" i="126"/>
  <c r="C46" i="126"/>
  <c r="C45" i="126"/>
  <c r="C44" i="126"/>
  <c r="C43" i="126"/>
  <c r="C42" i="126"/>
  <c r="C41" i="126"/>
  <c r="C40" i="126"/>
  <c r="C39" i="126"/>
  <c r="C38" i="126"/>
  <c r="C37" i="126"/>
  <c r="C36" i="126"/>
  <c r="C35" i="126"/>
  <c r="C34" i="126"/>
  <c r="C33" i="126"/>
  <c r="C32" i="126"/>
  <c r="C31" i="126"/>
  <c r="C30" i="126"/>
  <c r="C29" i="126"/>
  <c r="C28" i="126"/>
  <c r="C27" i="126"/>
  <c r="C26" i="126"/>
  <c r="C25" i="126"/>
  <c r="C24" i="126"/>
  <c r="C23" i="126"/>
  <c r="C22" i="126"/>
  <c r="C21" i="126"/>
  <c r="C20" i="126"/>
  <c r="C19" i="126"/>
  <c r="C18" i="126"/>
  <c r="C17" i="126"/>
  <c r="C16" i="126"/>
  <c r="C15" i="126"/>
  <c r="C14" i="126"/>
  <c r="C13" i="126"/>
  <c r="C12" i="126"/>
  <c r="C11" i="126"/>
  <c r="C10" i="126"/>
  <c r="C9" i="126"/>
  <c r="C8" i="126"/>
  <c r="C7" i="126"/>
  <c r="C6" i="126"/>
  <c r="A2" i="126"/>
  <c r="C55" i="125"/>
  <c r="C54" i="125"/>
  <c r="C53" i="125"/>
  <c r="C52" i="125"/>
  <c r="C51" i="125"/>
  <c r="C50" i="125"/>
  <c r="C49" i="125"/>
  <c r="C48" i="125"/>
  <c r="C47" i="125"/>
  <c r="C46" i="125"/>
  <c r="C45" i="125"/>
  <c r="C44" i="125"/>
  <c r="C43" i="125"/>
  <c r="C42" i="125"/>
  <c r="C41" i="125"/>
  <c r="C40" i="125"/>
  <c r="C39" i="125"/>
  <c r="C38" i="125"/>
  <c r="C37" i="125"/>
  <c r="C36" i="125"/>
  <c r="C35" i="125"/>
  <c r="C34" i="125"/>
  <c r="C33" i="125"/>
  <c r="C32" i="125"/>
  <c r="C31" i="125"/>
  <c r="C30" i="125"/>
  <c r="C29" i="125"/>
  <c r="C28" i="125"/>
  <c r="C27" i="125"/>
  <c r="C26" i="125"/>
  <c r="C25" i="125"/>
  <c r="C24" i="125"/>
  <c r="C23" i="125"/>
  <c r="C22" i="125"/>
  <c r="C21" i="125"/>
  <c r="C20" i="125"/>
  <c r="C19" i="125"/>
  <c r="C18" i="125"/>
  <c r="C17" i="125"/>
  <c r="C16" i="125"/>
  <c r="C15" i="125"/>
  <c r="C14" i="125"/>
  <c r="C13" i="125"/>
  <c r="C12" i="125"/>
  <c r="C11" i="125"/>
  <c r="C10" i="125"/>
  <c r="C9" i="125"/>
  <c r="C8" i="125"/>
  <c r="C7" i="125"/>
  <c r="C6" i="125"/>
  <c r="A2" i="125"/>
  <c r="C55" i="124"/>
  <c r="C54" i="124"/>
  <c r="C53" i="124"/>
  <c r="C52" i="124"/>
  <c r="C51" i="124"/>
  <c r="C50" i="124"/>
  <c r="C49" i="124"/>
  <c r="C48" i="124"/>
  <c r="C47" i="124"/>
  <c r="C46" i="124"/>
  <c r="C45" i="124"/>
  <c r="C44" i="124"/>
  <c r="C43" i="124"/>
  <c r="C42" i="124"/>
  <c r="C41" i="124"/>
  <c r="C40" i="124"/>
  <c r="C39" i="124"/>
  <c r="C38" i="124"/>
  <c r="C37" i="124"/>
  <c r="C36" i="124"/>
  <c r="C35" i="124"/>
  <c r="C34" i="124"/>
  <c r="C33" i="124"/>
  <c r="C32" i="124"/>
  <c r="C31" i="124"/>
  <c r="C30" i="124"/>
  <c r="C29" i="124"/>
  <c r="C28" i="124"/>
  <c r="C27" i="124"/>
  <c r="C26" i="124"/>
  <c r="C25" i="124"/>
  <c r="C24" i="124"/>
  <c r="C23" i="124"/>
  <c r="C22" i="124"/>
  <c r="C21" i="124"/>
  <c r="C20" i="124"/>
  <c r="C19" i="124"/>
  <c r="C18" i="124"/>
  <c r="C17" i="124"/>
  <c r="C16" i="124"/>
  <c r="C15" i="124"/>
  <c r="C14" i="124"/>
  <c r="C13" i="124"/>
  <c r="C12" i="124"/>
  <c r="C11" i="124"/>
  <c r="C10" i="124"/>
  <c r="C9" i="124"/>
  <c r="C8" i="124"/>
  <c r="C7" i="124"/>
  <c r="C6" i="124"/>
  <c r="A2" i="124"/>
  <c r="C55" i="123"/>
  <c r="C54" i="123"/>
  <c r="C53" i="123"/>
  <c r="C52" i="123"/>
  <c r="C51" i="123"/>
  <c r="C50" i="123"/>
  <c r="C49" i="123"/>
  <c r="C48" i="123"/>
  <c r="C47" i="123"/>
  <c r="C46" i="123"/>
  <c r="C45" i="123"/>
  <c r="C44" i="123"/>
  <c r="C43" i="123"/>
  <c r="C42" i="123"/>
  <c r="C41" i="123"/>
  <c r="C40" i="123"/>
  <c r="C39" i="123"/>
  <c r="C38" i="123"/>
  <c r="C37" i="123"/>
  <c r="C36" i="123"/>
  <c r="C35" i="123"/>
  <c r="C34" i="123"/>
  <c r="C33" i="123"/>
  <c r="C32" i="123"/>
  <c r="C31" i="123"/>
  <c r="C30" i="123"/>
  <c r="C29" i="123"/>
  <c r="C28" i="123"/>
  <c r="C27" i="123"/>
  <c r="C26" i="123"/>
  <c r="C25" i="123"/>
  <c r="C24" i="123"/>
  <c r="C23" i="123"/>
  <c r="C22" i="123"/>
  <c r="C21" i="123"/>
  <c r="C20" i="123"/>
  <c r="C19" i="123"/>
  <c r="C18" i="123"/>
  <c r="C17" i="123"/>
  <c r="C16" i="123"/>
  <c r="C15" i="123"/>
  <c r="C14" i="123"/>
  <c r="C13" i="123"/>
  <c r="C12" i="123"/>
  <c r="C11" i="123"/>
  <c r="C10" i="123"/>
  <c r="C9" i="123"/>
  <c r="C8" i="123"/>
  <c r="C7" i="123"/>
  <c r="C6" i="123"/>
  <c r="A2" i="123"/>
  <c r="C55" i="122"/>
  <c r="C54" i="122"/>
  <c r="C53" i="122"/>
  <c r="C52" i="122"/>
  <c r="C51" i="122"/>
  <c r="C50" i="122"/>
  <c r="C49" i="122"/>
  <c r="C48" i="122"/>
  <c r="C47" i="122"/>
  <c r="C46" i="122"/>
  <c r="C45" i="122"/>
  <c r="C44" i="122"/>
  <c r="C43" i="122"/>
  <c r="C42" i="122"/>
  <c r="C41" i="122"/>
  <c r="C40" i="122"/>
  <c r="C39" i="122"/>
  <c r="C38" i="122"/>
  <c r="C37" i="122"/>
  <c r="C36" i="122"/>
  <c r="C35" i="122"/>
  <c r="C34" i="122"/>
  <c r="C33" i="122"/>
  <c r="C32" i="122"/>
  <c r="C31" i="122"/>
  <c r="C30" i="122"/>
  <c r="C29" i="122"/>
  <c r="C28" i="122"/>
  <c r="C27" i="122"/>
  <c r="C26" i="122"/>
  <c r="C25" i="122"/>
  <c r="C24" i="122"/>
  <c r="C23" i="122"/>
  <c r="C22" i="122"/>
  <c r="C21" i="122"/>
  <c r="C20" i="122"/>
  <c r="C19" i="122"/>
  <c r="C18" i="122"/>
  <c r="C17" i="122"/>
  <c r="C16" i="122"/>
  <c r="C15" i="122"/>
  <c r="C14" i="122"/>
  <c r="C13" i="122"/>
  <c r="C12" i="122"/>
  <c r="C11" i="122"/>
  <c r="C10" i="122"/>
  <c r="C9" i="122"/>
  <c r="C8" i="122"/>
  <c r="C7" i="122"/>
  <c r="C6" i="122"/>
  <c r="A2" i="122"/>
  <c r="C55" i="120"/>
  <c r="C54" i="120"/>
  <c r="C53" i="120"/>
  <c r="C52" i="120"/>
  <c r="C51" i="120"/>
  <c r="C50" i="120"/>
  <c r="C49" i="120"/>
  <c r="C48" i="120"/>
  <c r="C47" i="120"/>
  <c r="C46" i="120"/>
  <c r="C45" i="120"/>
  <c r="C44" i="120"/>
  <c r="C43" i="120"/>
  <c r="C42" i="120"/>
  <c r="C41" i="120"/>
  <c r="C40" i="120"/>
  <c r="C39" i="120"/>
  <c r="C38" i="120"/>
  <c r="C37" i="120"/>
  <c r="C36" i="120"/>
  <c r="C35" i="120"/>
  <c r="C34" i="120"/>
  <c r="C33" i="120"/>
  <c r="C32" i="120"/>
  <c r="C31" i="120"/>
  <c r="C30" i="120"/>
  <c r="C29" i="120"/>
  <c r="C28" i="120"/>
  <c r="C27" i="120"/>
  <c r="C26" i="120"/>
  <c r="C25" i="120"/>
  <c r="C24" i="120"/>
  <c r="C23" i="120"/>
  <c r="C22" i="120"/>
  <c r="C21" i="120"/>
  <c r="C20" i="120"/>
  <c r="C19" i="120"/>
  <c r="C18" i="120"/>
  <c r="C17" i="120"/>
  <c r="C16" i="120"/>
  <c r="C15" i="120"/>
  <c r="C14" i="120"/>
  <c r="C13" i="120"/>
  <c r="C12" i="120"/>
  <c r="C11" i="120"/>
  <c r="C10" i="120"/>
  <c r="C9" i="120"/>
  <c r="C8" i="120"/>
  <c r="C7" i="120"/>
  <c r="C6" i="120"/>
  <c r="A2" i="120"/>
  <c r="C55" i="119"/>
  <c r="C54" i="119"/>
  <c r="C53" i="119"/>
  <c r="C52" i="119"/>
  <c r="C51" i="119"/>
  <c r="C50" i="119"/>
  <c r="C49" i="119"/>
  <c r="C48" i="119"/>
  <c r="C47" i="119"/>
  <c r="C46" i="119"/>
  <c r="C45" i="119"/>
  <c r="C44" i="119"/>
  <c r="C43" i="119"/>
  <c r="C42" i="119"/>
  <c r="C41" i="119"/>
  <c r="C40" i="119"/>
  <c r="C39" i="119"/>
  <c r="C38" i="119"/>
  <c r="C37" i="119"/>
  <c r="C36" i="119"/>
  <c r="C35" i="119"/>
  <c r="C34" i="119"/>
  <c r="C33" i="119"/>
  <c r="C32" i="119"/>
  <c r="C31" i="119"/>
  <c r="C30" i="119"/>
  <c r="C29" i="119"/>
  <c r="C28" i="119"/>
  <c r="C27" i="119"/>
  <c r="C26" i="119"/>
  <c r="C25" i="119"/>
  <c r="C24" i="119"/>
  <c r="C23" i="119"/>
  <c r="C22" i="119"/>
  <c r="C21" i="119"/>
  <c r="C20" i="119"/>
  <c r="C19" i="119"/>
  <c r="C18" i="119"/>
  <c r="C17" i="119"/>
  <c r="C16" i="119"/>
  <c r="C15" i="119"/>
  <c r="C14" i="119"/>
  <c r="C13" i="119"/>
  <c r="C12" i="119"/>
  <c r="C11" i="119"/>
  <c r="C10" i="119"/>
  <c r="C9" i="119"/>
  <c r="C8" i="119"/>
  <c r="C7" i="119"/>
  <c r="C6" i="119"/>
  <c r="A2" i="119"/>
  <c r="C55" i="118"/>
  <c r="C54" i="118"/>
  <c r="C53" i="118"/>
  <c r="C52" i="118"/>
  <c r="C51" i="118"/>
  <c r="C50" i="118"/>
  <c r="C49" i="118"/>
  <c r="C48" i="118"/>
  <c r="C47" i="118"/>
  <c r="C46" i="118"/>
  <c r="C45" i="118"/>
  <c r="C44" i="118"/>
  <c r="C43" i="118"/>
  <c r="C42" i="118"/>
  <c r="C41" i="118"/>
  <c r="C40" i="118"/>
  <c r="C39" i="118"/>
  <c r="C38" i="118"/>
  <c r="C37" i="118"/>
  <c r="C36" i="118"/>
  <c r="C35" i="118"/>
  <c r="C34" i="118"/>
  <c r="C33" i="118"/>
  <c r="C32" i="118"/>
  <c r="C31" i="118"/>
  <c r="C30" i="118"/>
  <c r="C29" i="118"/>
  <c r="C28" i="118"/>
  <c r="C27" i="118"/>
  <c r="C26" i="118"/>
  <c r="C25" i="118"/>
  <c r="C24" i="118"/>
  <c r="C23" i="118"/>
  <c r="C22" i="118"/>
  <c r="C21" i="118"/>
  <c r="C20" i="118"/>
  <c r="C19" i="118"/>
  <c r="C18" i="118"/>
  <c r="C17" i="118"/>
  <c r="C16" i="118"/>
  <c r="C15" i="118"/>
  <c r="C14" i="118"/>
  <c r="C13" i="118"/>
  <c r="C12" i="118"/>
  <c r="C11" i="118"/>
  <c r="C10" i="118"/>
  <c r="C9" i="118"/>
  <c r="C8" i="118"/>
  <c r="C7" i="118"/>
  <c r="C6" i="118"/>
  <c r="A2" i="118"/>
  <c r="C55" i="117"/>
  <c r="C54" i="117"/>
  <c r="C53" i="117"/>
  <c r="C52" i="117"/>
  <c r="C51" i="117"/>
  <c r="C50" i="117"/>
  <c r="C49" i="117"/>
  <c r="C48" i="117"/>
  <c r="C47" i="117"/>
  <c r="C46" i="117"/>
  <c r="C45" i="117"/>
  <c r="C44" i="117"/>
  <c r="C43" i="117"/>
  <c r="C42" i="117"/>
  <c r="C41" i="117"/>
  <c r="C40" i="117"/>
  <c r="C39" i="117"/>
  <c r="C38" i="117"/>
  <c r="C37" i="117"/>
  <c r="C36" i="117"/>
  <c r="C35" i="117"/>
  <c r="C34" i="117"/>
  <c r="C33" i="117"/>
  <c r="C32" i="117"/>
  <c r="C31" i="117"/>
  <c r="C30" i="117"/>
  <c r="C29" i="117"/>
  <c r="C28" i="117"/>
  <c r="C27" i="117"/>
  <c r="C26" i="117"/>
  <c r="C25" i="117"/>
  <c r="C24" i="117"/>
  <c r="C23" i="117"/>
  <c r="C22" i="117"/>
  <c r="C21" i="117"/>
  <c r="C20" i="117"/>
  <c r="C19" i="117"/>
  <c r="C18" i="117"/>
  <c r="C17" i="117"/>
  <c r="C16" i="117"/>
  <c r="C15" i="117"/>
  <c r="C14" i="117"/>
  <c r="C13" i="117"/>
  <c r="C12" i="117"/>
  <c r="C11" i="117"/>
  <c r="C10" i="117"/>
  <c r="C9" i="117"/>
  <c r="C8" i="117"/>
  <c r="C7" i="117"/>
  <c r="C6" i="117"/>
  <c r="A2" i="117"/>
  <c r="B38" i="117"/>
  <c r="B36" i="117"/>
  <c r="C55" i="116"/>
  <c r="C54" i="116"/>
  <c r="C53" i="116"/>
  <c r="C52" i="116"/>
  <c r="C51" i="116"/>
  <c r="C50" i="116"/>
  <c r="C49" i="116"/>
  <c r="C48" i="116"/>
  <c r="C47" i="116"/>
  <c r="C46" i="116"/>
  <c r="C45" i="116"/>
  <c r="C44" i="116"/>
  <c r="C43" i="116"/>
  <c r="C42" i="116"/>
  <c r="C41" i="116"/>
  <c r="C40" i="116"/>
  <c r="C39" i="116"/>
  <c r="C38" i="116"/>
  <c r="C37" i="116"/>
  <c r="C36" i="116"/>
  <c r="C35" i="116"/>
  <c r="C34" i="116"/>
  <c r="C33" i="116"/>
  <c r="C32" i="116"/>
  <c r="C31" i="116"/>
  <c r="C30" i="116"/>
  <c r="C29" i="116"/>
  <c r="C28" i="116"/>
  <c r="C27" i="116"/>
  <c r="C26" i="116"/>
  <c r="C25" i="116"/>
  <c r="C24" i="116"/>
  <c r="C23" i="116"/>
  <c r="C22" i="116"/>
  <c r="C21" i="116"/>
  <c r="C20" i="116"/>
  <c r="C19" i="116"/>
  <c r="C18" i="116"/>
  <c r="C17" i="116"/>
  <c r="C16" i="116"/>
  <c r="C15" i="116"/>
  <c r="C14" i="116"/>
  <c r="C13" i="116"/>
  <c r="C12" i="116"/>
  <c r="C11" i="116"/>
  <c r="C10" i="116"/>
  <c r="C9" i="116"/>
  <c r="C8" i="116"/>
  <c r="C7" i="116"/>
  <c r="C6" i="116"/>
  <c r="A2" i="116"/>
  <c r="A2" i="115"/>
  <c r="C55" i="115"/>
  <c r="C54" i="115"/>
  <c r="C53" i="115"/>
  <c r="C52" i="115"/>
  <c r="C51" i="115"/>
  <c r="C50" i="115"/>
  <c r="C49" i="115"/>
  <c r="C48" i="115"/>
  <c r="C47" i="115"/>
  <c r="C46" i="115"/>
  <c r="C45" i="115"/>
  <c r="C44" i="115"/>
  <c r="C43" i="115"/>
  <c r="C42" i="115"/>
  <c r="C41" i="115"/>
  <c r="C40" i="115"/>
  <c r="C39" i="115"/>
  <c r="C38" i="115"/>
  <c r="C37" i="115"/>
  <c r="C36" i="115"/>
  <c r="C35" i="115"/>
  <c r="C34" i="115"/>
  <c r="C33" i="115"/>
  <c r="C32" i="115"/>
  <c r="C31" i="115"/>
  <c r="C30" i="115"/>
  <c r="C29" i="115"/>
  <c r="C28" i="115"/>
  <c r="C27" i="115"/>
  <c r="C26" i="115"/>
  <c r="C25" i="115"/>
  <c r="C24" i="115"/>
  <c r="C23" i="115"/>
  <c r="C22" i="115"/>
  <c r="C21" i="115"/>
  <c r="C20" i="115"/>
  <c r="C19" i="115"/>
  <c r="C18" i="115"/>
  <c r="C17" i="115"/>
  <c r="C16" i="115"/>
  <c r="C15" i="115"/>
  <c r="C14" i="115"/>
  <c r="C13" i="115"/>
  <c r="C12" i="115"/>
  <c r="C11" i="115"/>
  <c r="C10" i="115"/>
  <c r="C9" i="115"/>
  <c r="C8" i="115"/>
  <c r="C7" i="115"/>
  <c r="C6" i="115"/>
  <c r="B36" i="115"/>
  <c r="C55" i="114"/>
  <c r="C54" i="114"/>
  <c r="C53" i="114"/>
  <c r="C52" i="114"/>
  <c r="C51" i="114"/>
  <c r="C50" i="114"/>
  <c r="C49" i="114"/>
  <c r="C48" i="114"/>
  <c r="C47" i="114"/>
  <c r="C46" i="114"/>
  <c r="C45" i="114"/>
  <c r="C44" i="114"/>
  <c r="C43" i="114"/>
  <c r="C42" i="114"/>
  <c r="C41" i="114"/>
  <c r="C40" i="114"/>
  <c r="C39" i="114"/>
  <c r="C38" i="114"/>
  <c r="C37" i="114"/>
  <c r="C36" i="114"/>
  <c r="C35" i="114"/>
  <c r="C34" i="114"/>
  <c r="C33" i="114"/>
  <c r="C32" i="114"/>
  <c r="C31" i="114"/>
  <c r="C30" i="114"/>
  <c r="C29" i="114"/>
  <c r="C28" i="114"/>
  <c r="C27" i="114"/>
  <c r="C26" i="114"/>
  <c r="C25" i="114"/>
  <c r="C24" i="114"/>
  <c r="C23" i="114"/>
  <c r="C22" i="114"/>
  <c r="C21" i="114"/>
  <c r="C20" i="114"/>
  <c r="C19" i="114"/>
  <c r="C18" i="114"/>
  <c r="C17" i="114"/>
  <c r="C16" i="114"/>
  <c r="C15" i="114"/>
  <c r="C14" i="114"/>
  <c r="C13" i="114"/>
  <c r="C12" i="114"/>
  <c r="C11" i="114"/>
  <c r="C10" i="114"/>
  <c r="C9" i="114"/>
  <c r="C8" i="114"/>
  <c r="C7" i="114"/>
  <c r="C6" i="114"/>
  <c r="A2" i="114"/>
  <c r="C55" i="113"/>
  <c r="C54" i="113"/>
  <c r="C53" i="113"/>
  <c r="C52" i="113"/>
  <c r="C51" i="113"/>
  <c r="C50" i="113"/>
  <c r="C49" i="113"/>
  <c r="C48" i="113"/>
  <c r="C47" i="113"/>
  <c r="C46" i="113"/>
  <c r="C45" i="113"/>
  <c r="C44" i="113"/>
  <c r="C43" i="113"/>
  <c r="C42" i="113"/>
  <c r="C41" i="113"/>
  <c r="C40" i="113"/>
  <c r="C39" i="113"/>
  <c r="C38" i="113"/>
  <c r="C37" i="113"/>
  <c r="C36" i="113"/>
  <c r="C35" i="113"/>
  <c r="C34" i="113"/>
  <c r="C33" i="113"/>
  <c r="C32" i="113"/>
  <c r="C31" i="113"/>
  <c r="C30" i="113"/>
  <c r="C29" i="113"/>
  <c r="C28" i="113"/>
  <c r="C27" i="113"/>
  <c r="C26" i="113"/>
  <c r="C25" i="113"/>
  <c r="C24" i="113"/>
  <c r="C23" i="113"/>
  <c r="C22" i="113"/>
  <c r="C21" i="113"/>
  <c r="C20" i="113"/>
  <c r="C19" i="113"/>
  <c r="C18" i="113"/>
  <c r="C17" i="113"/>
  <c r="C16" i="113"/>
  <c r="C15" i="113"/>
  <c r="C14" i="113"/>
  <c r="C13" i="113"/>
  <c r="C12" i="113"/>
  <c r="C11" i="113"/>
  <c r="C10" i="113"/>
  <c r="C9" i="113"/>
  <c r="C8" i="113"/>
  <c r="C7" i="113"/>
  <c r="C6" i="113"/>
  <c r="A3" i="113"/>
  <c r="C55" i="112"/>
  <c r="C54" i="112"/>
  <c r="C53" i="112"/>
  <c r="C52" i="112"/>
  <c r="C51" i="112"/>
  <c r="C50" i="112"/>
  <c r="C49" i="112"/>
  <c r="C48" i="112"/>
  <c r="C47" i="112"/>
  <c r="C46" i="112"/>
  <c r="C45" i="112"/>
  <c r="C44" i="112"/>
  <c r="C43" i="112"/>
  <c r="C42" i="112"/>
  <c r="C41" i="112"/>
  <c r="C40" i="112"/>
  <c r="C39" i="112"/>
  <c r="C38" i="112"/>
  <c r="C37" i="112"/>
  <c r="C36" i="112"/>
  <c r="C35" i="112"/>
  <c r="C34" i="112"/>
  <c r="C33" i="112"/>
  <c r="C32" i="112"/>
  <c r="C31" i="112"/>
  <c r="C30" i="112"/>
  <c r="C29" i="112"/>
  <c r="C28" i="112"/>
  <c r="C27" i="112"/>
  <c r="C26" i="112"/>
  <c r="C25" i="112"/>
  <c r="C24" i="112"/>
  <c r="C23" i="112"/>
  <c r="C22" i="112"/>
  <c r="C21" i="112"/>
  <c r="C20" i="112"/>
  <c r="C19" i="112"/>
  <c r="C18" i="112"/>
  <c r="C17" i="112"/>
  <c r="C16" i="112"/>
  <c r="C15" i="112"/>
  <c r="C14" i="112"/>
  <c r="C13" i="112"/>
  <c r="C12" i="112"/>
  <c r="C11" i="112"/>
  <c r="C10" i="112"/>
  <c r="C9" i="112"/>
  <c r="C8" i="112"/>
  <c r="C7" i="112"/>
  <c r="C6" i="112"/>
  <c r="A2" i="112"/>
  <c r="C55" i="111"/>
  <c r="C54" i="111"/>
  <c r="C53" i="111"/>
  <c r="C52" i="111"/>
  <c r="C51" i="111"/>
  <c r="C50" i="111"/>
  <c r="C49" i="111"/>
  <c r="C48" i="111"/>
  <c r="C47" i="111"/>
  <c r="C46" i="111"/>
  <c r="C45" i="111"/>
  <c r="C44" i="111"/>
  <c r="C43" i="111"/>
  <c r="C42" i="111"/>
  <c r="C41" i="111"/>
  <c r="C40" i="111"/>
  <c r="C39" i="111"/>
  <c r="C38" i="111"/>
  <c r="C37" i="111"/>
  <c r="C36" i="111"/>
  <c r="C35" i="111"/>
  <c r="C34" i="111"/>
  <c r="C33" i="111"/>
  <c r="C32" i="111"/>
  <c r="C31" i="111"/>
  <c r="C30" i="111"/>
  <c r="C29" i="111"/>
  <c r="C28" i="111"/>
  <c r="C27" i="111"/>
  <c r="C26" i="111"/>
  <c r="C25" i="111"/>
  <c r="C24" i="111"/>
  <c r="C23" i="111"/>
  <c r="C22" i="111"/>
  <c r="C21" i="111"/>
  <c r="C20" i="111"/>
  <c r="C19" i="111"/>
  <c r="C18" i="111"/>
  <c r="C17" i="111"/>
  <c r="C16" i="111"/>
  <c r="C15" i="111"/>
  <c r="C14" i="111"/>
  <c r="C13" i="111"/>
  <c r="C12" i="111"/>
  <c r="C11" i="111"/>
  <c r="C10" i="111"/>
  <c r="C9" i="111"/>
  <c r="C8" i="111"/>
  <c r="C7" i="111"/>
  <c r="C6" i="111"/>
  <c r="A2" i="111"/>
  <c r="C55" i="110"/>
  <c r="C54" i="110"/>
  <c r="C53" i="110"/>
  <c r="C52" i="110"/>
  <c r="C51" i="110"/>
  <c r="C50" i="110"/>
  <c r="C49" i="110"/>
  <c r="C48" i="110"/>
  <c r="C47" i="110"/>
  <c r="C46" i="110"/>
  <c r="C45" i="110"/>
  <c r="C44" i="110"/>
  <c r="C43" i="110"/>
  <c r="C42" i="110"/>
  <c r="C41" i="110"/>
  <c r="C40" i="110"/>
  <c r="C39" i="110"/>
  <c r="C38" i="110"/>
  <c r="C37" i="110"/>
  <c r="C36" i="110"/>
  <c r="C35" i="110"/>
  <c r="C34" i="110"/>
  <c r="C33" i="110"/>
  <c r="C32" i="110"/>
  <c r="C31" i="110"/>
  <c r="C30" i="110"/>
  <c r="C29" i="110"/>
  <c r="C28" i="110"/>
  <c r="C27" i="110"/>
  <c r="C26" i="110"/>
  <c r="C25" i="110"/>
  <c r="C24" i="110"/>
  <c r="C23" i="110"/>
  <c r="C22" i="110"/>
  <c r="C21" i="110"/>
  <c r="C20" i="110"/>
  <c r="C19" i="110"/>
  <c r="C18" i="110"/>
  <c r="C17" i="110"/>
  <c r="C16" i="110"/>
  <c r="C15" i="110"/>
  <c r="C14" i="110"/>
  <c r="C13" i="110"/>
  <c r="C12" i="110"/>
  <c r="C11" i="110"/>
  <c r="C10" i="110"/>
  <c r="C9" i="110"/>
  <c r="C8" i="110"/>
  <c r="C7" i="110"/>
  <c r="C6" i="110"/>
  <c r="A2" i="110"/>
  <c r="C55" i="109"/>
  <c r="C54" i="109"/>
  <c r="C53" i="109"/>
  <c r="C52" i="109"/>
  <c r="C51" i="109"/>
  <c r="C50" i="109"/>
  <c r="C49" i="109"/>
  <c r="C48" i="109"/>
  <c r="C47" i="109"/>
  <c r="C46" i="109"/>
  <c r="C45" i="109"/>
  <c r="C44" i="109"/>
  <c r="C43" i="109"/>
  <c r="C42" i="109"/>
  <c r="C41" i="109"/>
  <c r="C40" i="109"/>
  <c r="C39" i="109"/>
  <c r="C38" i="109"/>
  <c r="C37" i="109"/>
  <c r="C36" i="109"/>
  <c r="C35" i="109"/>
  <c r="C34" i="109"/>
  <c r="C33" i="109"/>
  <c r="C32" i="109"/>
  <c r="C31" i="109"/>
  <c r="C30" i="109"/>
  <c r="C29" i="109"/>
  <c r="C28" i="109"/>
  <c r="C27" i="109"/>
  <c r="C26" i="109"/>
  <c r="C25" i="109"/>
  <c r="C24" i="109"/>
  <c r="C23" i="109"/>
  <c r="C22" i="109"/>
  <c r="C21" i="109"/>
  <c r="C20" i="109"/>
  <c r="C19" i="109"/>
  <c r="C18" i="109"/>
  <c r="C17" i="109"/>
  <c r="C16" i="109"/>
  <c r="C15" i="109"/>
  <c r="C14" i="109"/>
  <c r="C13" i="109"/>
  <c r="C12" i="109"/>
  <c r="C11" i="109"/>
  <c r="C10" i="109"/>
  <c r="C9" i="109"/>
  <c r="C8" i="109"/>
  <c r="C7" i="109"/>
  <c r="C6" i="109"/>
  <c r="A2" i="109"/>
  <c r="C55" i="108"/>
  <c r="C54" i="108"/>
  <c r="C53" i="108"/>
  <c r="C52" i="108"/>
  <c r="C51" i="108"/>
  <c r="C50" i="108"/>
  <c r="C49" i="108"/>
  <c r="C48" i="108"/>
  <c r="C47" i="108"/>
  <c r="C46" i="108"/>
  <c r="C45" i="108"/>
  <c r="C44" i="108"/>
  <c r="C43" i="108"/>
  <c r="C42" i="108"/>
  <c r="C41" i="108"/>
  <c r="C40" i="108"/>
  <c r="C39" i="108"/>
  <c r="C38" i="108"/>
  <c r="C37" i="108"/>
  <c r="C36" i="108"/>
  <c r="C35" i="108"/>
  <c r="C34" i="108"/>
  <c r="C33" i="108"/>
  <c r="C32" i="108"/>
  <c r="C31" i="108"/>
  <c r="C30" i="108"/>
  <c r="C29" i="108"/>
  <c r="C28" i="108"/>
  <c r="C27" i="108"/>
  <c r="C26" i="108"/>
  <c r="C25" i="108"/>
  <c r="C24" i="108"/>
  <c r="C23" i="108"/>
  <c r="C22" i="108"/>
  <c r="C21" i="108"/>
  <c r="C20" i="108"/>
  <c r="C19" i="108"/>
  <c r="C18" i="108"/>
  <c r="C17" i="108"/>
  <c r="C16" i="108"/>
  <c r="C15" i="108"/>
  <c r="C14" i="108"/>
  <c r="C13" i="108"/>
  <c r="C12" i="108"/>
  <c r="C11" i="108"/>
  <c r="C10" i="108"/>
  <c r="C9" i="108"/>
  <c r="C8" i="108"/>
  <c r="C7" i="108"/>
  <c r="C6" i="108"/>
  <c r="A2" i="108"/>
  <c r="C55" i="107"/>
  <c r="C54" i="107"/>
  <c r="C53" i="107"/>
  <c r="C52" i="107"/>
  <c r="C51" i="107"/>
  <c r="C50" i="107"/>
  <c r="C49" i="107"/>
  <c r="C48" i="107"/>
  <c r="C47" i="107"/>
  <c r="C46" i="107"/>
  <c r="C45" i="107"/>
  <c r="C44" i="107"/>
  <c r="C43" i="107"/>
  <c r="C42" i="107"/>
  <c r="C41" i="107"/>
  <c r="C40" i="107"/>
  <c r="C39" i="107"/>
  <c r="C38" i="107"/>
  <c r="C37" i="107"/>
  <c r="C36" i="107"/>
  <c r="C35" i="107"/>
  <c r="C34" i="107"/>
  <c r="C33" i="107"/>
  <c r="C32" i="107"/>
  <c r="C31" i="107"/>
  <c r="C30" i="107"/>
  <c r="C29" i="107"/>
  <c r="C28" i="107"/>
  <c r="C27" i="107"/>
  <c r="C26" i="107"/>
  <c r="C25" i="107"/>
  <c r="C24" i="107"/>
  <c r="C23" i="107"/>
  <c r="C22" i="107"/>
  <c r="C21" i="107"/>
  <c r="C20" i="107"/>
  <c r="C19" i="107"/>
  <c r="C18" i="107"/>
  <c r="C17" i="107"/>
  <c r="C16" i="107"/>
  <c r="C15" i="107"/>
  <c r="C14" i="107"/>
  <c r="C13" i="107"/>
  <c r="C12" i="107"/>
  <c r="C11" i="107"/>
  <c r="C10" i="107"/>
  <c r="C9" i="107"/>
  <c r="C8" i="107"/>
  <c r="C7" i="107"/>
  <c r="C6" i="107"/>
  <c r="A2" i="107"/>
  <c r="C55" i="106"/>
  <c r="C54" i="106"/>
  <c r="C53" i="106"/>
  <c r="C52" i="106"/>
  <c r="C51" i="106"/>
  <c r="C50" i="106"/>
  <c r="C49" i="106"/>
  <c r="C48" i="106"/>
  <c r="C47" i="106"/>
  <c r="C46" i="106"/>
  <c r="C45" i="106"/>
  <c r="C44" i="106"/>
  <c r="C43" i="106"/>
  <c r="C42" i="106"/>
  <c r="C41" i="106"/>
  <c r="C40" i="106"/>
  <c r="C39" i="106"/>
  <c r="C38" i="106"/>
  <c r="C37" i="106"/>
  <c r="C36" i="106"/>
  <c r="C35" i="106"/>
  <c r="C34" i="106"/>
  <c r="C33" i="106"/>
  <c r="C32" i="106"/>
  <c r="C31" i="106"/>
  <c r="C30" i="106"/>
  <c r="C29" i="106"/>
  <c r="C28" i="106"/>
  <c r="C27" i="106"/>
  <c r="C26" i="106"/>
  <c r="C25" i="106"/>
  <c r="C24" i="106"/>
  <c r="C23" i="106"/>
  <c r="C22" i="106"/>
  <c r="C21" i="106"/>
  <c r="C20" i="106"/>
  <c r="C19" i="106"/>
  <c r="C18" i="106"/>
  <c r="C17" i="106"/>
  <c r="C16" i="106"/>
  <c r="C15" i="106"/>
  <c r="C14" i="106"/>
  <c r="C13" i="106"/>
  <c r="C12" i="106"/>
  <c r="C11" i="106"/>
  <c r="C10" i="106"/>
  <c r="C9" i="106"/>
  <c r="C8" i="106"/>
  <c r="C7" i="106"/>
  <c r="C6" i="106"/>
  <c r="A2" i="106"/>
  <c r="C55" i="105"/>
  <c r="C54" i="105"/>
  <c r="C53" i="105"/>
  <c r="C52" i="105"/>
  <c r="C51" i="105"/>
  <c r="C50" i="105"/>
  <c r="C49" i="105"/>
  <c r="C48" i="105"/>
  <c r="C47" i="105"/>
  <c r="C46" i="105"/>
  <c r="C45" i="105"/>
  <c r="C44" i="105"/>
  <c r="C43" i="105"/>
  <c r="C42" i="105"/>
  <c r="C41" i="105"/>
  <c r="C40" i="105"/>
  <c r="C39" i="105"/>
  <c r="C38" i="105"/>
  <c r="C37" i="105"/>
  <c r="C36" i="105"/>
  <c r="C35" i="105"/>
  <c r="C34" i="105"/>
  <c r="C33" i="105"/>
  <c r="C32" i="105"/>
  <c r="C31" i="105"/>
  <c r="C30" i="105"/>
  <c r="C29" i="105"/>
  <c r="C28" i="105"/>
  <c r="C27" i="105"/>
  <c r="C26" i="105"/>
  <c r="C25" i="105"/>
  <c r="C24" i="105"/>
  <c r="C23" i="105"/>
  <c r="C22" i="105"/>
  <c r="C21" i="105"/>
  <c r="C20" i="105"/>
  <c r="C19" i="105"/>
  <c r="C18" i="105"/>
  <c r="C17" i="105"/>
  <c r="C16" i="105"/>
  <c r="C15" i="105"/>
  <c r="C14" i="105"/>
  <c r="C13" i="105"/>
  <c r="C12" i="105"/>
  <c r="C11" i="105"/>
  <c r="C10" i="105"/>
  <c r="C9" i="105"/>
  <c r="C8" i="105"/>
  <c r="C7" i="105"/>
  <c r="C6" i="105"/>
  <c r="A2" i="105"/>
  <c r="C55" i="104"/>
  <c r="C54" i="104"/>
  <c r="C53" i="104"/>
  <c r="C52" i="104"/>
  <c r="C51" i="104"/>
  <c r="C50" i="104"/>
  <c r="C49" i="104"/>
  <c r="C48" i="104"/>
  <c r="C47" i="104"/>
  <c r="C46" i="104"/>
  <c r="C45" i="104"/>
  <c r="C44" i="104"/>
  <c r="C43" i="104"/>
  <c r="C42" i="104"/>
  <c r="C41" i="104"/>
  <c r="C40" i="104"/>
  <c r="C39" i="104"/>
  <c r="C38" i="104"/>
  <c r="C37" i="104"/>
  <c r="C36" i="104"/>
  <c r="C35" i="104"/>
  <c r="C34" i="104"/>
  <c r="C33" i="104"/>
  <c r="C32" i="104"/>
  <c r="C31" i="104"/>
  <c r="C30" i="104"/>
  <c r="C29" i="104"/>
  <c r="C28" i="104"/>
  <c r="C27" i="104"/>
  <c r="C26" i="104"/>
  <c r="C25" i="104"/>
  <c r="C24" i="104"/>
  <c r="C23" i="104"/>
  <c r="C22" i="104"/>
  <c r="C21" i="104"/>
  <c r="C20" i="104"/>
  <c r="C19" i="104"/>
  <c r="C18" i="104"/>
  <c r="C17" i="104"/>
  <c r="C16" i="104"/>
  <c r="C15" i="104"/>
  <c r="C14" i="104"/>
  <c r="C13" i="104"/>
  <c r="C12" i="104"/>
  <c r="C11" i="104"/>
  <c r="C10" i="104"/>
  <c r="C9" i="104"/>
  <c r="C8" i="104"/>
  <c r="C7" i="104"/>
  <c r="C6" i="104"/>
  <c r="A2" i="104"/>
  <c r="C55" i="103"/>
  <c r="C54" i="103"/>
  <c r="C53" i="103"/>
  <c r="C52" i="103"/>
  <c r="C51" i="103"/>
  <c r="C50" i="103"/>
  <c r="C49" i="103"/>
  <c r="C48" i="103"/>
  <c r="C47" i="103"/>
  <c r="C46" i="103"/>
  <c r="C45" i="103"/>
  <c r="C44" i="103"/>
  <c r="C43" i="103"/>
  <c r="C42" i="103"/>
  <c r="C41" i="103"/>
  <c r="C40" i="103"/>
  <c r="C39" i="103"/>
  <c r="C38" i="103"/>
  <c r="C37" i="103"/>
  <c r="C36" i="103"/>
  <c r="C35" i="103"/>
  <c r="C34" i="103"/>
  <c r="C33" i="103"/>
  <c r="C32" i="103"/>
  <c r="C31" i="103"/>
  <c r="C30" i="103"/>
  <c r="C29" i="103"/>
  <c r="C28" i="103"/>
  <c r="C27" i="103"/>
  <c r="C26" i="103"/>
  <c r="C25" i="103"/>
  <c r="C24" i="103"/>
  <c r="C23" i="103"/>
  <c r="C22" i="103"/>
  <c r="C21" i="103"/>
  <c r="C20" i="103"/>
  <c r="C19" i="103"/>
  <c r="C18" i="103"/>
  <c r="C17" i="103"/>
  <c r="C16" i="103"/>
  <c r="C15" i="103"/>
  <c r="C14" i="103"/>
  <c r="C13" i="103"/>
  <c r="C12" i="103"/>
  <c r="C11" i="103"/>
  <c r="C10" i="103"/>
  <c r="C9" i="103"/>
  <c r="C8" i="103"/>
  <c r="C7" i="103"/>
  <c r="C6" i="103"/>
  <c r="A2" i="103"/>
  <c r="C55" i="102"/>
  <c r="C54" i="102"/>
  <c r="C53" i="102"/>
  <c r="C52" i="102"/>
  <c r="C51" i="102"/>
  <c r="C50" i="102"/>
  <c r="C49" i="102"/>
  <c r="C48" i="102"/>
  <c r="C47" i="102"/>
  <c r="C46" i="102"/>
  <c r="C45" i="102"/>
  <c r="C44" i="102"/>
  <c r="C43" i="102"/>
  <c r="C42" i="102"/>
  <c r="C41" i="102"/>
  <c r="C40" i="102"/>
  <c r="C39" i="102"/>
  <c r="C38" i="102"/>
  <c r="C37" i="102"/>
  <c r="C36" i="102"/>
  <c r="C35" i="102"/>
  <c r="C34" i="102"/>
  <c r="C33" i="102"/>
  <c r="C32" i="102"/>
  <c r="C31" i="102"/>
  <c r="C30" i="102"/>
  <c r="C29" i="102"/>
  <c r="C28" i="102"/>
  <c r="C27" i="102"/>
  <c r="C26" i="102"/>
  <c r="C25" i="102"/>
  <c r="C24" i="102"/>
  <c r="C23" i="102"/>
  <c r="C22" i="102"/>
  <c r="C21" i="102"/>
  <c r="C20" i="102"/>
  <c r="C19" i="102"/>
  <c r="C18" i="102"/>
  <c r="C17" i="102"/>
  <c r="C16" i="102"/>
  <c r="C15" i="102"/>
  <c r="C14" i="102"/>
  <c r="C13" i="102"/>
  <c r="C12" i="102"/>
  <c r="C11" i="102"/>
  <c r="C10" i="102"/>
  <c r="C9" i="102"/>
  <c r="C8" i="102"/>
  <c r="C7" i="102"/>
  <c r="C6" i="102"/>
  <c r="A2" i="102"/>
  <c r="C55" i="101"/>
  <c r="C54" i="101"/>
  <c r="C53" i="101"/>
  <c r="C52" i="101"/>
  <c r="C51" i="101"/>
  <c r="C50" i="101"/>
  <c r="C49" i="101"/>
  <c r="C48" i="101"/>
  <c r="C47" i="101"/>
  <c r="C46" i="101"/>
  <c r="C45" i="101"/>
  <c r="C44" i="101"/>
  <c r="C43" i="101"/>
  <c r="C42" i="101"/>
  <c r="C41" i="101"/>
  <c r="C40" i="101"/>
  <c r="C39" i="101"/>
  <c r="C38" i="101"/>
  <c r="C37" i="101"/>
  <c r="C36" i="101"/>
  <c r="C35" i="101"/>
  <c r="C34" i="101"/>
  <c r="C33" i="101"/>
  <c r="C32" i="101"/>
  <c r="C31" i="101"/>
  <c r="C30" i="101"/>
  <c r="C29" i="101"/>
  <c r="C28" i="101"/>
  <c r="C27" i="101"/>
  <c r="C26" i="101"/>
  <c r="C25" i="101"/>
  <c r="C24" i="101"/>
  <c r="C23" i="101"/>
  <c r="C22" i="101"/>
  <c r="C21" i="101"/>
  <c r="C20" i="101"/>
  <c r="C19" i="101"/>
  <c r="C18" i="101"/>
  <c r="C17" i="101"/>
  <c r="C16" i="101"/>
  <c r="C15" i="101"/>
  <c r="C14" i="101"/>
  <c r="C13" i="101"/>
  <c r="C12" i="101"/>
  <c r="C11" i="101"/>
  <c r="C10" i="101"/>
  <c r="C9" i="101"/>
  <c r="C8" i="101"/>
  <c r="C7" i="101"/>
  <c r="C6" i="101"/>
  <c r="A2" i="101"/>
  <c r="A2" i="100"/>
  <c r="C55" i="100"/>
  <c r="C54" i="100"/>
  <c r="C53" i="100"/>
  <c r="C52" i="100"/>
  <c r="C51" i="100"/>
  <c r="C50" i="100"/>
  <c r="C49" i="100"/>
  <c r="C48" i="100"/>
  <c r="C47" i="100"/>
  <c r="C46" i="100"/>
  <c r="C45" i="100"/>
  <c r="C44" i="100"/>
  <c r="C43" i="100"/>
  <c r="C42" i="100"/>
  <c r="C41" i="100"/>
  <c r="C40" i="100"/>
  <c r="C39" i="100"/>
  <c r="C38" i="100"/>
  <c r="C37" i="100"/>
  <c r="C36" i="100"/>
  <c r="C35" i="100"/>
  <c r="C34" i="100"/>
  <c r="C33" i="100"/>
  <c r="C32" i="100"/>
  <c r="C31" i="100"/>
  <c r="C30" i="100"/>
  <c r="C29" i="100"/>
  <c r="C28" i="100"/>
  <c r="C27" i="100"/>
  <c r="C26" i="100"/>
  <c r="C25" i="100"/>
  <c r="C24" i="100"/>
  <c r="C23" i="100"/>
  <c r="C22" i="100"/>
  <c r="C21" i="100"/>
  <c r="C20" i="100"/>
  <c r="C19" i="100"/>
  <c r="C18" i="100"/>
  <c r="C17" i="100"/>
  <c r="C16" i="100"/>
  <c r="C15" i="100"/>
  <c r="C14" i="100"/>
  <c r="C13" i="100"/>
  <c r="C12" i="100"/>
  <c r="C11" i="100"/>
  <c r="C10" i="100"/>
  <c r="C9" i="100"/>
  <c r="C8" i="100"/>
  <c r="C7" i="100"/>
  <c r="C6" i="100"/>
  <c r="C55" i="99"/>
  <c r="C54" i="99"/>
  <c r="C53" i="99"/>
  <c r="C52" i="99"/>
  <c r="C51" i="99"/>
  <c r="C50" i="99"/>
  <c r="C49" i="99"/>
  <c r="C48" i="99"/>
  <c r="C47" i="99"/>
  <c r="C46" i="99"/>
  <c r="C45" i="99"/>
  <c r="C44" i="99"/>
  <c r="C43" i="99"/>
  <c r="C42" i="99"/>
  <c r="C41" i="99"/>
  <c r="C40" i="99"/>
  <c r="C39" i="99"/>
  <c r="C38" i="99"/>
  <c r="C37" i="99"/>
  <c r="C36" i="99"/>
  <c r="C35" i="99"/>
  <c r="C34" i="99"/>
  <c r="C33" i="99"/>
  <c r="C32" i="99"/>
  <c r="C31" i="99"/>
  <c r="C30" i="99"/>
  <c r="C29" i="99"/>
  <c r="C28" i="99"/>
  <c r="C27" i="99"/>
  <c r="C26" i="99"/>
  <c r="C25" i="99"/>
  <c r="C24" i="99"/>
  <c r="C23" i="99"/>
  <c r="C22" i="99"/>
  <c r="C21" i="99"/>
  <c r="C20" i="99"/>
  <c r="C19" i="99"/>
  <c r="C18" i="99"/>
  <c r="C17" i="99"/>
  <c r="C16" i="99"/>
  <c r="C15" i="99"/>
  <c r="C14" i="99"/>
  <c r="C13" i="99"/>
  <c r="C12" i="99"/>
  <c r="C11" i="99"/>
  <c r="C10" i="99"/>
  <c r="C9" i="99"/>
  <c r="C8" i="99"/>
  <c r="C7" i="99"/>
  <c r="C6" i="99"/>
  <c r="A2" i="99"/>
  <c r="C55" i="98"/>
  <c r="C54" i="98"/>
  <c r="C53" i="98"/>
  <c r="C52" i="98"/>
  <c r="C51" i="98"/>
  <c r="C50" i="98"/>
  <c r="C49" i="98"/>
  <c r="C48" i="98"/>
  <c r="C47" i="98"/>
  <c r="C46" i="98"/>
  <c r="C45" i="98"/>
  <c r="C44" i="98"/>
  <c r="C43" i="98"/>
  <c r="C42" i="98"/>
  <c r="C41" i="98"/>
  <c r="C40" i="98"/>
  <c r="C39" i="98"/>
  <c r="C38" i="98"/>
  <c r="C37" i="98"/>
  <c r="C36" i="98"/>
  <c r="C35" i="98"/>
  <c r="C34" i="98"/>
  <c r="C33" i="98"/>
  <c r="C32" i="98"/>
  <c r="C31" i="98"/>
  <c r="C30" i="98"/>
  <c r="C29" i="98"/>
  <c r="C28" i="98"/>
  <c r="C27" i="98"/>
  <c r="C26" i="98"/>
  <c r="C25" i="98"/>
  <c r="C24" i="98"/>
  <c r="C23" i="98"/>
  <c r="C22" i="98"/>
  <c r="C21" i="98"/>
  <c r="C20" i="98"/>
  <c r="C19" i="98"/>
  <c r="C18" i="98"/>
  <c r="C17" i="98"/>
  <c r="C16" i="98"/>
  <c r="C15" i="98"/>
  <c r="C14" i="98"/>
  <c r="C13" i="98"/>
  <c r="C12" i="98"/>
  <c r="C11" i="98"/>
  <c r="C10" i="98"/>
  <c r="C9" i="98"/>
  <c r="C8" i="98"/>
  <c r="C7" i="98"/>
  <c r="C6" i="98"/>
  <c r="A2" i="98"/>
  <c r="A2" i="97"/>
  <c r="C55" i="97"/>
  <c r="C54" i="97"/>
  <c r="C53" i="97"/>
  <c r="C52" i="97"/>
  <c r="C51" i="97"/>
  <c r="C50" i="97"/>
  <c r="C49" i="97"/>
  <c r="C48" i="97"/>
  <c r="C47" i="97"/>
  <c r="C46" i="97"/>
  <c r="C45" i="97"/>
  <c r="C44" i="97"/>
  <c r="C43" i="97"/>
  <c r="C42" i="97"/>
  <c r="C41" i="97"/>
  <c r="C40" i="97"/>
  <c r="C39" i="97"/>
  <c r="C38" i="97"/>
  <c r="C37" i="97"/>
  <c r="C36" i="97"/>
  <c r="C35" i="97"/>
  <c r="C34" i="97"/>
  <c r="C33" i="97"/>
  <c r="C32" i="97"/>
  <c r="C31" i="97"/>
  <c r="C30" i="97"/>
  <c r="C29" i="97"/>
  <c r="C28" i="97"/>
  <c r="C27" i="97"/>
  <c r="C26" i="97"/>
  <c r="C25" i="97"/>
  <c r="C24" i="97"/>
  <c r="C23" i="97"/>
  <c r="C22" i="97"/>
  <c r="C21" i="97"/>
  <c r="C20" i="97"/>
  <c r="C19" i="97"/>
  <c r="C18" i="97"/>
  <c r="C17" i="97"/>
  <c r="C16" i="97"/>
  <c r="C15" i="97"/>
  <c r="C14" i="97"/>
  <c r="C13" i="97"/>
  <c r="C12" i="97"/>
  <c r="C11" i="97"/>
  <c r="C10" i="97"/>
  <c r="C9" i="97"/>
  <c r="C8" i="97"/>
  <c r="C7" i="97"/>
  <c r="C6" i="97"/>
  <c r="C55" i="96"/>
  <c r="C54" i="96"/>
  <c r="C53" i="96"/>
  <c r="C52" i="96"/>
  <c r="C51" i="96"/>
  <c r="C50" i="96"/>
  <c r="C49" i="96"/>
  <c r="C48" i="96"/>
  <c r="C47" i="96"/>
  <c r="C46" i="96"/>
  <c r="C45" i="96"/>
  <c r="C44" i="96"/>
  <c r="C43" i="96"/>
  <c r="C42" i="96"/>
  <c r="C41" i="96"/>
  <c r="C40" i="96"/>
  <c r="C39" i="96"/>
  <c r="C38" i="96"/>
  <c r="C37" i="96"/>
  <c r="C36" i="96"/>
  <c r="C35" i="96"/>
  <c r="C34" i="96"/>
  <c r="C33" i="96"/>
  <c r="C32" i="96"/>
  <c r="C31" i="96"/>
  <c r="C30" i="96"/>
  <c r="C29" i="96"/>
  <c r="C28" i="96"/>
  <c r="C27" i="96"/>
  <c r="C26" i="96"/>
  <c r="C25" i="96"/>
  <c r="C24" i="96"/>
  <c r="C23" i="96"/>
  <c r="C22" i="96"/>
  <c r="C21" i="96"/>
  <c r="C20" i="96"/>
  <c r="C19" i="96"/>
  <c r="C18" i="96"/>
  <c r="C17" i="96"/>
  <c r="C16" i="96"/>
  <c r="C15" i="96"/>
  <c r="C14" i="96"/>
  <c r="C13" i="96"/>
  <c r="C12" i="96"/>
  <c r="C11" i="96"/>
  <c r="C10" i="96"/>
  <c r="C9" i="96"/>
  <c r="C8" i="96"/>
  <c r="C7" i="96"/>
  <c r="C6" i="96"/>
  <c r="A2" i="96"/>
  <c r="C55" i="95"/>
  <c r="C54" i="95"/>
  <c r="C53" i="95"/>
  <c r="C52" i="95"/>
  <c r="C51" i="95"/>
  <c r="C50" i="95"/>
  <c r="C49" i="95"/>
  <c r="C48" i="95"/>
  <c r="C47" i="95"/>
  <c r="C46" i="95"/>
  <c r="C45" i="95"/>
  <c r="C44" i="95"/>
  <c r="C43" i="95"/>
  <c r="C42" i="95"/>
  <c r="C41" i="95"/>
  <c r="C40" i="95"/>
  <c r="C39" i="95"/>
  <c r="C38" i="95"/>
  <c r="C37" i="95"/>
  <c r="C36" i="95"/>
  <c r="C35" i="95"/>
  <c r="C34" i="95"/>
  <c r="C33" i="95"/>
  <c r="C32" i="95"/>
  <c r="C31" i="95"/>
  <c r="C30" i="95"/>
  <c r="C29" i="95"/>
  <c r="C28" i="95"/>
  <c r="C27" i="95"/>
  <c r="C26" i="95"/>
  <c r="C25" i="95"/>
  <c r="C24" i="95"/>
  <c r="C23" i="95"/>
  <c r="C22" i="95"/>
  <c r="C21" i="95"/>
  <c r="C20" i="95"/>
  <c r="C19" i="95"/>
  <c r="C18" i="95"/>
  <c r="C17" i="95"/>
  <c r="C16" i="95"/>
  <c r="C15" i="95"/>
  <c r="C14" i="95"/>
  <c r="C13" i="95"/>
  <c r="C12" i="95"/>
  <c r="C11" i="95"/>
  <c r="C10" i="95"/>
  <c r="C9" i="95"/>
  <c r="C8" i="95"/>
  <c r="C7" i="95"/>
  <c r="C6" i="95"/>
  <c r="A2" i="95"/>
  <c r="C6" i="94"/>
  <c r="C55" i="94"/>
  <c r="C54" i="94"/>
  <c r="C53" i="94"/>
  <c r="C52" i="94"/>
  <c r="C51" i="94"/>
  <c r="C50" i="94"/>
  <c r="C49" i="94"/>
  <c r="C48" i="94"/>
  <c r="C47" i="94"/>
  <c r="C46" i="94"/>
  <c r="C45" i="94"/>
  <c r="C44" i="94"/>
  <c r="C43" i="94"/>
  <c r="C42" i="94"/>
  <c r="C41" i="94"/>
  <c r="C40" i="94"/>
  <c r="C39" i="94"/>
  <c r="C38" i="94"/>
  <c r="C37" i="94"/>
  <c r="C36" i="94"/>
  <c r="C35" i="94"/>
  <c r="C34" i="94"/>
  <c r="C33" i="94"/>
  <c r="C32" i="94"/>
  <c r="C31" i="94"/>
  <c r="C30" i="94"/>
  <c r="C29" i="94"/>
  <c r="C28" i="94"/>
  <c r="C27" i="94"/>
  <c r="C26" i="94"/>
  <c r="C25" i="94"/>
  <c r="C24" i="94"/>
  <c r="C23" i="94"/>
  <c r="C22" i="94"/>
  <c r="C21" i="94"/>
  <c r="C20" i="94"/>
  <c r="C19" i="94"/>
  <c r="C18" i="94"/>
  <c r="C17" i="94"/>
  <c r="C16" i="94"/>
  <c r="C15" i="94"/>
  <c r="C14" i="94"/>
  <c r="C13" i="94"/>
  <c r="C12" i="94"/>
  <c r="C11" i="94"/>
  <c r="C10" i="94"/>
  <c r="C9" i="94"/>
  <c r="C8" i="94"/>
  <c r="C7" i="94"/>
  <c r="A2" i="94"/>
  <c r="C55" i="93"/>
  <c r="C54" i="93"/>
  <c r="C53" i="93"/>
  <c r="C52" i="93"/>
  <c r="C51" i="93"/>
  <c r="C50" i="93"/>
  <c r="C49" i="93"/>
  <c r="C48" i="93"/>
  <c r="C47" i="93"/>
  <c r="C46" i="93"/>
  <c r="C45" i="93"/>
  <c r="C44" i="93"/>
  <c r="C43" i="93"/>
  <c r="C42" i="93"/>
  <c r="C41" i="93"/>
  <c r="C40" i="93"/>
  <c r="C39" i="93"/>
  <c r="C38" i="93"/>
  <c r="C37" i="93"/>
  <c r="C36" i="93"/>
  <c r="C35" i="93"/>
  <c r="C34" i="93"/>
  <c r="C33" i="93"/>
  <c r="C32" i="93"/>
  <c r="C31" i="93"/>
  <c r="C30" i="93"/>
  <c r="C29" i="93"/>
  <c r="C28" i="93"/>
  <c r="C27" i="93"/>
  <c r="C26" i="93"/>
  <c r="C25" i="93"/>
  <c r="C24" i="93"/>
  <c r="C23" i="93"/>
  <c r="C22" i="93"/>
  <c r="C21" i="93"/>
  <c r="C20" i="93"/>
  <c r="C19" i="93"/>
  <c r="C18" i="93"/>
  <c r="C17" i="93"/>
  <c r="C16" i="93"/>
  <c r="C15" i="93"/>
  <c r="C14" i="93"/>
  <c r="C13" i="93"/>
  <c r="C12" i="93"/>
  <c r="C11" i="93"/>
  <c r="C10" i="93"/>
  <c r="C9" i="93"/>
  <c r="C8" i="93"/>
  <c r="C7" i="93"/>
  <c r="C6" i="93"/>
  <c r="A2" i="93"/>
  <c r="C55" i="92"/>
  <c r="C54" i="92"/>
  <c r="C53" i="92"/>
  <c r="C52" i="92"/>
  <c r="C51" i="92"/>
  <c r="C50" i="92"/>
  <c r="C49" i="92"/>
  <c r="C48" i="92"/>
  <c r="C47" i="92"/>
  <c r="C46" i="92"/>
  <c r="C45" i="92"/>
  <c r="C44" i="92"/>
  <c r="C43" i="92"/>
  <c r="C42" i="92"/>
  <c r="C41" i="92"/>
  <c r="C40" i="92"/>
  <c r="C39" i="92"/>
  <c r="C38" i="92"/>
  <c r="C37" i="92"/>
  <c r="C36" i="92"/>
  <c r="C35" i="92"/>
  <c r="C34" i="92"/>
  <c r="C33" i="92"/>
  <c r="C32" i="92"/>
  <c r="C31" i="92"/>
  <c r="C30" i="92"/>
  <c r="C29" i="92"/>
  <c r="C28" i="92"/>
  <c r="C27" i="92"/>
  <c r="C26" i="92"/>
  <c r="C25" i="92"/>
  <c r="C24" i="92"/>
  <c r="C23" i="92"/>
  <c r="C22" i="92"/>
  <c r="C21" i="92"/>
  <c r="C20" i="92"/>
  <c r="C19" i="92"/>
  <c r="C18" i="92"/>
  <c r="C17" i="92"/>
  <c r="C16" i="92"/>
  <c r="C15" i="92"/>
  <c r="C14" i="92"/>
  <c r="C13" i="92"/>
  <c r="C12" i="92"/>
  <c r="C11" i="92"/>
  <c r="C10" i="92"/>
  <c r="C9" i="92"/>
  <c r="C8" i="92"/>
  <c r="C7" i="92"/>
  <c r="C6" i="92"/>
  <c r="A2" i="92"/>
  <c r="A2" i="49"/>
  <c r="A21" i="49"/>
  <c r="B55" i="127"/>
  <c r="B54" i="127"/>
  <c r="B53" i="127"/>
  <c r="B52" i="127"/>
  <c r="B51" i="127"/>
  <c r="A51" i="127"/>
  <c r="B50" i="127"/>
  <c r="B49" i="127"/>
  <c r="B48" i="127"/>
  <c r="B47" i="127"/>
  <c r="B46" i="127"/>
  <c r="A46" i="127"/>
  <c r="B45" i="127"/>
  <c r="B44" i="127"/>
  <c r="B43" i="127"/>
  <c r="B42" i="127"/>
  <c r="B41" i="127"/>
  <c r="A41" i="127"/>
  <c r="B40" i="127"/>
  <c r="B39" i="127"/>
  <c r="B38" i="127"/>
  <c r="B37" i="127"/>
  <c r="B36" i="127"/>
  <c r="A36" i="127"/>
  <c r="B35" i="127"/>
  <c r="B34" i="127"/>
  <c r="B33" i="127"/>
  <c r="B32" i="127"/>
  <c r="B31" i="127"/>
  <c r="A31" i="127"/>
  <c r="B30" i="127"/>
  <c r="B29" i="127"/>
  <c r="B28" i="127"/>
  <c r="B27" i="127"/>
  <c r="B26" i="127"/>
  <c r="A26" i="127"/>
  <c r="B25" i="127"/>
  <c r="B24" i="127"/>
  <c r="B23" i="127"/>
  <c r="B22" i="127"/>
  <c r="B21" i="127"/>
  <c r="A21" i="127"/>
  <c r="B20" i="127"/>
  <c r="B19" i="127"/>
  <c r="B18" i="127"/>
  <c r="B17" i="127"/>
  <c r="B16" i="127"/>
  <c r="A16" i="127"/>
  <c r="B15" i="127"/>
  <c r="B14" i="127"/>
  <c r="B13" i="127"/>
  <c r="B12" i="127"/>
  <c r="B11" i="127"/>
  <c r="A11" i="127"/>
  <c r="B10" i="127"/>
  <c r="B9" i="127"/>
  <c r="B8" i="127"/>
  <c r="B7" i="127"/>
  <c r="B6" i="127"/>
  <c r="A6" i="127"/>
  <c r="A3" i="127"/>
  <c r="B55" i="126"/>
  <c r="B54" i="126"/>
  <c r="B53" i="126"/>
  <c r="B52" i="126"/>
  <c r="B51" i="126"/>
  <c r="A51" i="126"/>
  <c r="B50" i="126"/>
  <c r="B49" i="126"/>
  <c r="B48" i="126"/>
  <c r="B47" i="126"/>
  <c r="B46" i="126"/>
  <c r="A46" i="126"/>
  <c r="B45" i="126"/>
  <c r="B44" i="126"/>
  <c r="B43" i="126"/>
  <c r="B42" i="126"/>
  <c r="B41" i="126"/>
  <c r="A41" i="126"/>
  <c r="B40" i="126"/>
  <c r="B39" i="126"/>
  <c r="B38" i="126"/>
  <c r="B37" i="126"/>
  <c r="B36" i="126"/>
  <c r="A36" i="126"/>
  <c r="B35" i="126"/>
  <c r="B34" i="126"/>
  <c r="B33" i="126"/>
  <c r="B32" i="126"/>
  <c r="B31" i="126"/>
  <c r="A31" i="126"/>
  <c r="B30" i="126"/>
  <c r="B29" i="126"/>
  <c r="B28" i="126"/>
  <c r="B27" i="126"/>
  <c r="B26" i="126"/>
  <c r="A26" i="126"/>
  <c r="B25" i="126"/>
  <c r="B24" i="126"/>
  <c r="B23" i="126"/>
  <c r="B22" i="126"/>
  <c r="B21" i="126"/>
  <c r="A21" i="126"/>
  <c r="B20" i="126"/>
  <c r="B19" i="126"/>
  <c r="B18" i="126"/>
  <c r="B17" i="126"/>
  <c r="B16" i="126"/>
  <c r="A16" i="126"/>
  <c r="B15" i="126"/>
  <c r="B14" i="126"/>
  <c r="B13" i="126"/>
  <c r="B12" i="126"/>
  <c r="B11" i="126"/>
  <c r="A11" i="126"/>
  <c r="B10" i="126"/>
  <c r="B9" i="126"/>
  <c r="B8" i="126"/>
  <c r="B7" i="126"/>
  <c r="B6" i="126"/>
  <c r="A6" i="126"/>
  <c r="A3" i="126"/>
  <c r="B55" i="125"/>
  <c r="B54" i="125"/>
  <c r="B53" i="125"/>
  <c r="B52" i="125"/>
  <c r="B51" i="125"/>
  <c r="A51" i="125"/>
  <c r="B50" i="125"/>
  <c r="B49" i="125"/>
  <c r="B48" i="125"/>
  <c r="B47" i="125"/>
  <c r="B46" i="125"/>
  <c r="A46" i="125"/>
  <c r="B45" i="125"/>
  <c r="B44" i="125"/>
  <c r="B43" i="125"/>
  <c r="B42" i="125"/>
  <c r="B41" i="125"/>
  <c r="A41" i="125"/>
  <c r="B40" i="125"/>
  <c r="B39" i="125"/>
  <c r="B38" i="125"/>
  <c r="B37" i="125"/>
  <c r="B36" i="125"/>
  <c r="A36" i="125"/>
  <c r="B35" i="125"/>
  <c r="B34" i="125"/>
  <c r="B33" i="125"/>
  <c r="B32" i="125"/>
  <c r="B31" i="125"/>
  <c r="A31" i="125"/>
  <c r="B30" i="125"/>
  <c r="B29" i="125"/>
  <c r="B28" i="125"/>
  <c r="B27" i="125"/>
  <c r="B26" i="125"/>
  <c r="A26" i="125"/>
  <c r="B25" i="125"/>
  <c r="B24" i="125"/>
  <c r="B23" i="125"/>
  <c r="B22" i="125"/>
  <c r="B21" i="125"/>
  <c r="A21" i="125"/>
  <c r="B20" i="125"/>
  <c r="B19" i="125"/>
  <c r="B18" i="125"/>
  <c r="B17" i="125"/>
  <c r="B16" i="125"/>
  <c r="A16" i="125"/>
  <c r="B15" i="125"/>
  <c r="B14" i="125"/>
  <c r="B13" i="125"/>
  <c r="B12" i="125"/>
  <c r="B11" i="125"/>
  <c r="A11" i="125"/>
  <c r="B10" i="125"/>
  <c r="B9" i="125"/>
  <c r="B8" i="125"/>
  <c r="B7" i="125"/>
  <c r="B6" i="125"/>
  <c r="A6" i="125"/>
  <c r="A3" i="125"/>
  <c r="B55" i="124"/>
  <c r="B54" i="124"/>
  <c r="B53" i="124"/>
  <c r="B52" i="124"/>
  <c r="B51" i="124"/>
  <c r="A51" i="124"/>
  <c r="B50" i="124"/>
  <c r="B49" i="124"/>
  <c r="B48" i="124"/>
  <c r="B47" i="124"/>
  <c r="B46" i="124"/>
  <c r="A46" i="124"/>
  <c r="B45" i="124"/>
  <c r="B44" i="124"/>
  <c r="B43" i="124"/>
  <c r="B42" i="124"/>
  <c r="B41" i="124"/>
  <c r="A41" i="124"/>
  <c r="B40" i="124"/>
  <c r="B39" i="124"/>
  <c r="B38" i="124"/>
  <c r="B37" i="124"/>
  <c r="B36" i="124"/>
  <c r="A36" i="124"/>
  <c r="B35" i="124"/>
  <c r="B34" i="124"/>
  <c r="B33" i="124"/>
  <c r="B32" i="124"/>
  <c r="B31" i="124"/>
  <c r="A31" i="124"/>
  <c r="B30" i="124"/>
  <c r="B29" i="124"/>
  <c r="B28" i="124"/>
  <c r="B27" i="124"/>
  <c r="B26" i="124"/>
  <c r="A26" i="124"/>
  <c r="B25" i="124"/>
  <c r="B24" i="124"/>
  <c r="B23" i="124"/>
  <c r="B22" i="124"/>
  <c r="B21" i="124"/>
  <c r="A21" i="124"/>
  <c r="B20" i="124"/>
  <c r="B19" i="124"/>
  <c r="B18" i="124"/>
  <c r="B17" i="124"/>
  <c r="B16" i="124"/>
  <c r="A16" i="124"/>
  <c r="B15" i="124"/>
  <c r="B14" i="124"/>
  <c r="B13" i="124"/>
  <c r="B12" i="124"/>
  <c r="B11" i="124"/>
  <c r="A11" i="124"/>
  <c r="B10" i="124"/>
  <c r="B9" i="124"/>
  <c r="B8" i="124"/>
  <c r="B7" i="124"/>
  <c r="B6" i="124"/>
  <c r="A6" i="124"/>
  <c r="A3" i="124"/>
  <c r="B55" i="123"/>
  <c r="B54" i="123"/>
  <c r="B53" i="123"/>
  <c r="B52" i="123"/>
  <c r="B51" i="123"/>
  <c r="A51" i="123"/>
  <c r="B50" i="123"/>
  <c r="B49" i="123"/>
  <c r="B48" i="123"/>
  <c r="B47" i="123"/>
  <c r="B46" i="123"/>
  <c r="A46" i="123"/>
  <c r="B45" i="123"/>
  <c r="B44" i="123"/>
  <c r="B43" i="123"/>
  <c r="B42" i="123"/>
  <c r="B41" i="123"/>
  <c r="A41" i="123"/>
  <c r="B40" i="123"/>
  <c r="B39" i="123"/>
  <c r="B38" i="123"/>
  <c r="B37" i="123"/>
  <c r="B36" i="123"/>
  <c r="A36" i="123"/>
  <c r="B35" i="123"/>
  <c r="B34" i="123"/>
  <c r="B33" i="123"/>
  <c r="B32" i="123"/>
  <c r="B31" i="123"/>
  <c r="A31" i="123"/>
  <c r="B30" i="123"/>
  <c r="B29" i="123"/>
  <c r="B28" i="123"/>
  <c r="B27" i="123"/>
  <c r="B26" i="123"/>
  <c r="A26" i="123"/>
  <c r="B25" i="123"/>
  <c r="B24" i="123"/>
  <c r="B23" i="123"/>
  <c r="B22" i="123"/>
  <c r="B21" i="123"/>
  <c r="A21" i="123"/>
  <c r="B20" i="123"/>
  <c r="B19" i="123"/>
  <c r="B18" i="123"/>
  <c r="B17" i="123"/>
  <c r="B16" i="123"/>
  <c r="A16" i="123"/>
  <c r="B15" i="123"/>
  <c r="B14" i="123"/>
  <c r="B13" i="123"/>
  <c r="B12" i="123"/>
  <c r="B11" i="123"/>
  <c r="A11" i="123"/>
  <c r="B10" i="123"/>
  <c r="B9" i="123"/>
  <c r="B8" i="123"/>
  <c r="B7" i="123"/>
  <c r="B6" i="123"/>
  <c r="A6" i="123"/>
  <c r="A3" i="123"/>
  <c r="B55" i="122"/>
  <c r="B54" i="122"/>
  <c r="B53" i="122"/>
  <c r="B52" i="122"/>
  <c r="B51" i="122"/>
  <c r="A51" i="122"/>
  <c r="B50" i="122"/>
  <c r="B49" i="122"/>
  <c r="B48" i="122"/>
  <c r="B47" i="122"/>
  <c r="B46" i="122"/>
  <c r="A46" i="122"/>
  <c r="B45" i="122"/>
  <c r="B44" i="122"/>
  <c r="B43" i="122"/>
  <c r="B42" i="122"/>
  <c r="B41" i="122"/>
  <c r="A41" i="122"/>
  <c r="B40" i="122"/>
  <c r="B39" i="122"/>
  <c r="B38" i="122"/>
  <c r="B37" i="122"/>
  <c r="B36" i="122"/>
  <c r="A36" i="122"/>
  <c r="B35" i="122"/>
  <c r="B34" i="122"/>
  <c r="B33" i="122"/>
  <c r="B32" i="122"/>
  <c r="B31" i="122"/>
  <c r="A31" i="122"/>
  <c r="B30" i="122"/>
  <c r="B29" i="122"/>
  <c r="B28" i="122"/>
  <c r="B27" i="122"/>
  <c r="B26" i="122"/>
  <c r="A26" i="122"/>
  <c r="B25" i="122"/>
  <c r="B24" i="122"/>
  <c r="B23" i="122"/>
  <c r="B22" i="122"/>
  <c r="B21" i="122"/>
  <c r="A21" i="122"/>
  <c r="B20" i="122"/>
  <c r="B19" i="122"/>
  <c r="B18" i="122"/>
  <c r="B17" i="122"/>
  <c r="B16" i="122"/>
  <c r="A16" i="122"/>
  <c r="B15" i="122"/>
  <c r="B14" i="122"/>
  <c r="B13" i="122"/>
  <c r="B12" i="122"/>
  <c r="B11" i="122"/>
  <c r="A11" i="122"/>
  <c r="B10" i="122"/>
  <c r="B9" i="122"/>
  <c r="B8" i="122"/>
  <c r="B7" i="122"/>
  <c r="B6" i="122"/>
  <c r="A6" i="122"/>
  <c r="A3" i="122"/>
  <c r="B55" i="120"/>
  <c r="B54" i="120"/>
  <c r="B53" i="120"/>
  <c r="B52" i="120"/>
  <c r="B51" i="120"/>
  <c r="A51" i="120"/>
  <c r="B50" i="120"/>
  <c r="B49" i="120"/>
  <c r="B48" i="120"/>
  <c r="B47" i="120"/>
  <c r="B46" i="120"/>
  <c r="A46" i="120"/>
  <c r="B45" i="120"/>
  <c r="B44" i="120"/>
  <c r="B43" i="120"/>
  <c r="B42" i="120"/>
  <c r="B41" i="120"/>
  <c r="A41" i="120"/>
  <c r="B40" i="120"/>
  <c r="B39" i="120"/>
  <c r="B38" i="120"/>
  <c r="B37" i="120"/>
  <c r="B36" i="120"/>
  <c r="A36" i="120"/>
  <c r="B35" i="120"/>
  <c r="B34" i="120"/>
  <c r="B33" i="120"/>
  <c r="B32" i="120"/>
  <c r="B31" i="120"/>
  <c r="A31" i="120"/>
  <c r="B30" i="120"/>
  <c r="B29" i="120"/>
  <c r="B28" i="120"/>
  <c r="B27" i="120"/>
  <c r="B26" i="120"/>
  <c r="A26" i="120"/>
  <c r="B25" i="120"/>
  <c r="B24" i="120"/>
  <c r="B23" i="120"/>
  <c r="B22" i="120"/>
  <c r="B21" i="120"/>
  <c r="A21" i="120"/>
  <c r="B20" i="120"/>
  <c r="B19" i="120"/>
  <c r="B18" i="120"/>
  <c r="B17" i="120"/>
  <c r="B16" i="120"/>
  <c r="A16" i="120"/>
  <c r="B15" i="120"/>
  <c r="B14" i="120"/>
  <c r="B13" i="120"/>
  <c r="B12" i="120"/>
  <c r="B11" i="120"/>
  <c r="A11" i="120"/>
  <c r="B10" i="120"/>
  <c r="B9" i="120"/>
  <c r="B8" i="120"/>
  <c r="B7" i="120"/>
  <c r="B6" i="120"/>
  <c r="A6" i="120"/>
  <c r="A3" i="120"/>
  <c r="B55" i="119"/>
  <c r="B54" i="119"/>
  <c r="B53" i="119"/>
  <c r="B52" i="119"/>
  <c r="B51" i="119"/>
  <c r="A51" i="119"/>
  <c r="B50" i="119"/>
  <c r="B49" i="119"/>
  <c r="B48" i="119"/>
  <c r="B47" i="119"/>
  <c r="B46" i="119"/>
  <c r="A46" i="119"/>
  <c r="B45" i="119"/>
  <c r="B44" i="119"/>
  <c r="B43" i="119"/>
  <c r="B42" i="119"/>
  <c r="B41" i="119"/>
  <c r="A41" i="119"/>
  <c r="B40" i="119"/>
  <c r="B39" i="119"/>
  <c r="B38" i="119"/>
  <c r="B37" i="119"/>
  <c r="B36" i="119"/>
  <c r="A36" i="119"/>
  <c r="B35" i="119"/>
  <c r="B34" i="119"/>
  <c r="B33" i="119"/>
  <c r="B32" i="119"/>
  <c r="B31" i="119"/>
  <c r="A31" i="119"/>
  <c r="B30" i="119"/>
  <c r="B29" i="119"/>
  <c r="B28" i="119"/>
  <c r="B27" i="119"/>
  <c r="B26" i="119"/>
  <c r="A26" i="119"/>
  <c r="B25" i="119"/>
  <c r="B24" i="119"/>
  <c r="B23" i="119"/>
  <c r="B22" i="119"/>
  <c r="B21" i="119"/>
  <c r="A21" i="119"/>
  <c r="B20" i="119"/>
  <c r="B19" i="119"/>
  <c r="B18" i="119"/>
  <c r="B17" i="119"/>
  <c r="B16" i="119"/>
  <c r="A16" i="119"/>
  <c r="B15" i="119"/>
  <c r="B14" i="119"/>
  <c r="B13" i="119"/>
  <c r="B12" i="119"/>
  <c r="B11" i="119"/>
  <c r="A11" i="119"/>
  <c r="B10" i="119"/>
  <c r="B9" i="119"/>
  <c r="B8" i="119"/>
  <c r="B7" i="119"/>
  <c r="B6" i="119"/>
  <c r="A6" i="119"/>
  <c r="A3" i="119"/>
  <c r="B55" i="118"/>
  <c r="B54" i="118"/>
  <c r="B53" i="118"/>
  <c r="B52" i="118"/>
  <c r="B51" i="118"/>
  <c r="A51" i="118"/>
  <c r="B50" i="118"/>
  <c r="B49" i="118"/>
  <c r="B48" i="118"/>
  <c r="B47" i="118"/>
  <c r="B46" i="118"/>
  <c r="A46" i="118"/>
  <c r="B45" i="118"/>
  <c r="B44" i="118"/>
  <c r="B43" i="118"/>
  <c r="B42" i="118"/>
  <c r="B41" i="118"/>
  <c r="A41" i="118"/>
  <c r="B40" i="118"/>
  <c r="B39" i="118"/>
  <c r="B38" i="118"/>
  <c r="B37" i="118"/>
  <c r="B36" i="118"/>
  <c r="A36" i="118"/>
  <c r="B35" i="118"/>
  <c r="B34" i="118"/>
  <c r="B33" i="118"/>
  <c r="B32" i="118"/>
  <c r="B31" i="118"/>
  <c r="A31" i="118"/>
  <c r="B30" i="118"/>
  <c r="B29" i="118"/>
  <c r="B28" i="118"/>
  <c r="B27" i="118"/>
  <c r="B26" i="118"/>
  <c r="A26" i="118"/>
  <c r="B25" i="118"/>
  <c r="B24" i="118"/>
  <c r="B23" i="118"/>
  <c r="B22" i="118"/>
  <c r="B21" i="118"/>
  <c r="A21" i="118"/>
  <c r="B20" i="118"/>
  <c r="B19" i="118"/>
  <c r="B18" i="118"/>
  <c r="B17" i="118"/>
  <c r="B16" i="118"/>
  <c r="A16" i="118"/>
  <c r="B15" i="118"/>
  <c r="B14" i="118"/>
  <c r="B13" i="118"/>
  <c r="B12" i="118"/>
  <c r="B11" i="118"/>
  <c r="A11" i="118"/>
  <c r="B10" i="118"/>
  <c r="B9" i="118"/>
  <c r="B8" i="118"/>
  <c r="B7" i="118"/>
  <c r="B6" i="118"/>
  <c r="A6" i="118"/>
  <c r="A3" i="118"/>
  <c r="B55" i="117"/>
  <c r="B54" i="117"/>
  <c r="B53" i="117"/>
  <c r="B52" i="117"/>
  <c r="B51" i="117"/>
  <c r="A51" i="117"/>
  <c r="B50" i="117"/>
  <c r="B49" i="117"/>
  <c r="B48" i="117"/>
  <c r="B47" i="117"/>
  <c r="B46" i="117"/>
  <c r="A46" i="117"/>
  <c r="B45" i="117"/>
  <c r="B44" i="117"/>
  <c r="B43" i="117"/>
  <c r="B42" i="117"/>
  <c r="B41" i="117"/>
  <c r="A41" i="117"/>
  <c r="B40" i="117"/>
  <c r="B39" i="117"/>
  <c r="B37" i="117"/>
  <c r="A36" i="117"/>
  <c r="B35" i="117"/>
  <c r="B34" i="117"/>
  <c r="B33" i="117"/>
  <c r="B32" i="117"/>
  <c r="B31" i="117"/>
  <c r="A31" i="117"/>
  <c r="B30" i="117"/>
  <c r="B29" i="117"/>
  <c r="B28" i="117"/>
  <c r="B27" i="117"/>
  <c r="B26" i="117"/>
  <c r="A26" i="117"/>
  <c r="B25" i="117"/>
  <c r="B24" i="117"/>
  <c r="B23" i="117"/>
  <c r="B22" i="117"/>
  <c r="B21" i="117"/>
  <c r="A21" i="117"/>
  <c r="B20" i="117"/>
  <c r="B19" i="117"/>
  <c r="B18" i="117"/>
  <c r="B17" i="117"/>
  <c r="B16" i="117"/>
  <c r="A16" i="117"/>
  <c r="B15" i="117"/>
  <c r="B14" i="117"/>
  <c r="B13" i="117"/>
  <c r="B12" i="117"/>
  <c r="B11" i="117"/>
  <c r="A11" i="117"/>
  <c r="B10" i="117"/>
  <c r="B9" i="117"/>
  <c r="B8" i="117"/>
  <c r="B7" i="117"/>
  <c r="B6" i="117"/>
  <c r="A6" i="117"/>
  <c r="A3" i="117"/>
  <c r="B55" i="116"/>
  <c r="B54" i="116"/>
  <c r="B53" i="116"/>
  <c r="B52" i="116"/>
  <c r="B51" i="116"/>
  <c r="A51" i="116"/>
  <c r="B50" i="116"/>
  <c r="B49" i="116"/>
  <c r="B48" i="116"/>
  <c r="B47" i="116"/>
  <c r="B46" i="116"/>
  <c r="A46" i="116"/>
  <c r="B45" i="116"/>
  <c r="B44" i="116"/>
  <c r="B43" i="116"/>
  <c r="B42" i="116"/>
  <c r="B41" i="116"/>
  <c r="A41" i="116"/>
  <c r="B40" i="116"/>
  <c r="B39" i="116"/>
  <c r="B38" i="116"/>
  <c r="B37" i="116"/>
  <c r="B36" i="116"/>
  <c r="A36" i="116"/>
  <c r="B35" i="116"/>
  <c r="B34" i="116"/>
  <c r="B33" i="116"/>
  <c r="B32" i="116"/>
  <c r="B31" i="116"/>
  <c r="A31" i="116"/>
  <c r="B30" i="116"/>
  <c r="B29" i="116"/>
  <c r="B28" i="116"/>
  <c r="B27" i="116"/>
  <c r="B26" i="116"/>
  <c r="A26" i="116"/>
  <c r="B25" i="116"/>
  <c r="B24" i="116"/>
  <c r="B23" i="116"/>
  <c r="B22" i="116"/>
  <c r="B21" i="116"/>
  <c r="A21" i="116"/>
  <c r="B20" i="116"/>
  <c r="B19" i="116"/>
  <c r="B18" i="116"/>
  <c r="B17" i="116"/>
  <c r="B16" i="116"/>
  <c r="A16" i="116"/>
  <c r="B15" i="116"/>
  <c r="B14" i="116"/>
  <c r="B13" i="116"/>
  <c r="B12" i="116"/>
  <c r="B11" i="116"/>
  <c r="A11" i="116"/>
  <c r="B10" i="116"/>
  <c r="B9" i="116"/>
  <c r="B8" i="116"/>
  <c r="B7" i="116"/>
  <c r="B6" i="116"/>
  <c r="A6" i="116"/>
  <c r="A3" i="116"/>
  <c r="B55" i="115"/>
  <c r="B54" i="115"/>
  <c r="B53" i="115"/>
  <c r="B52" i="115"/>
  <c r="B51" i="115"/>
  <c r="A51" i="115"/>
  <c r="B50" i="115"/>
  <c r="B49" i="115"/>
  <c r="B48" i="115"/>
  <c r="B47" i="115"/>
  <c r="B46" i="115"/>
  <c r="A46" i="115"/>
  <c r="B45" i="115"/>
  <c r="B44" i="115"/>
  <c r="B43" i="115"/>
  <c r="B42" i="115"/>
  <c r="B41" i="115"/>
  <c r="A41" i="115"/>
  <c r="B40" i="115"/>
  <c r="B39" i="115"/>
  <c r="B38" i="115"/>
  <c r="B37" i="115"/>
  <c r="A36" i="115"/>
  <c r="B35" i="115"/>
  <c r="B34" i="115"/>
  <c r="B33" i="115"/>
  <c r="B32" i="115"/>
  <c r="B31" i="115"/>
  <c r="A31" i="115"/>
  <c r="B30" i="115"/>
  <c r="B29" i="115"/>
  <c r="B28" i="115"/>
  <c r="B27" i="115"/>
  <c r="B26" i="115"/>
  <c r="A26" i="115"/>
  <c r="B25" i="115"/>
  <c r="B24" i="115"/>
  <c r="B23" i="115"/>
  <c r="B22" i="115"/>
  <c r="B21" i="115"/>
  <c r="A21" i="115"/>
  <c r="B20" i="115"/>
  <c r="B19" i="115"/>
  <c r="B18" i="115"/>
  <c r="B17" i="115"/>
  <c r="B16" i="115"/>
  <c r="A16" i="115"/>
  <c r="B15" i="115"/>
  <c r="B14" i="115"/>
  <c r="B13" i="115"/>
  <c r="B12" i="115"/>
  <c r="B11" i="115"/>
  <c r="A11" i="115"/>
  <c r="B10" i="115"/>
  <c r="B9" i="115"/>
  <c r="B8" i="115"/>
  <c r="B7" i="115"/>
  <c r="B6" i="115"/>
  <c r="A6" i="115"/>
  <c r="A3" i="115"/>
  <c r="B55" i="114"/>
  <c r="B54" i="114"/>
  <c r="B53" i="114"/>
  <c r="B52" i="114"/>
  <c r="B51" i="114"/>
  <c r="A51" i="114"/>
  <c r="B50" i="114"/>
  <c r="B49" i="114"/>
  <c r="B48" i="114"/>
  <c r="B47" i="114"/>
  <c r="B46" i="114"/>
  <c r="A46" i="114"/>
  <c r="B45" i="114"/>
  <c r="B44" i="114"/>
  <c r="B43" i="114"/>
  <c r="B42" i="114"/>
  <c r="B41" i="114"/>
  <c r="A41" i="114"/>
  <c r="B40" i="114"/>
  <c r="B39" i="114"/>
  <c r="B38" i="114"/>
  <c r="B37" i="114"/>
  <c r="B36" i="114"/>
  <c r="A36" i="114"/>
  <c r="B35" i="114"/>
  <c r="B34" i="114"/>
  <c r="B33" i="114"/>
  <c r="B32" i="114"/>
  <c r="B31" i="114"/>
  <c r="A31" i="114"/>
  <c r="B30" i="114"/>
  <c r="B29" i="114"/>
  <c r="B28" i="114"/>
  <c r="B27" i="114"/>
  <c r="B26" i="114"/>
  <c r="A26" i="114"/>
  <c r="B25" i="114"/>
  <c r="B24" i="114"/>
  <c r="B23" i="114"/>
  <c r="B22" i="114"/>
  <c r="B21" i="114"/>
  <c r="A21" i="114"/>
  <c r="B20" i="114"/>
  <c r="B19" i="114"/>
  <c r="B18" i="114"/>
  <c r="B17" i="114"/>
  <c r="B16" i="114"/>
  <c r="A16" i="114"/>
  <c r="B15" i="114"/>
  <c r="B14" i="114"/>
  <c r="B13" i="114"/>
  <c r="B12" i="114"/>
  <c r="B11" i="114"/>
  <c r="A11" i="114"/>
  <c r="B10" i="114"/>
  <c r="B9" i="114"/>
  <c r="B8" i="114"/>
  <c r="B7" i="114"/>
  <c r="B6" i="114"/>
  <c r="A6" i="114"/>
  <c r="A3" i="114"/>
  <c r="B55" i="113"/>
  <c r="B54" i="113"/>
  <c r="B53" i="113"/>
  <c r="B52" i="113"/>
  <c r="B51" i="113"/>
  <c r="A51" i="113"/>
  <c r="B50" i="113"/>
  <c r="B49" i="113"/>
  <c r="B48" i="113"/>
  <c r="B47" i="113"/>
  <c r="B46" i="113"/>
  <c r="A46" i="113"/>
  <c r="B45" i="113"/>
  <c r="B44" i="113"/>
  <c r="B43" i="113"/>
  <c r="B42" i="113"/>
  <c r="B41" i="113"/>
  <c r="A41" i="113"/>
  <c r="B40" i="113"/>
  <c r="B39" i="113"/>
  <c r="B38" i="113"/>
  <c r="B37" i="113"/>
  <c r="B36" i="113"/>
  <c r="A36" i="113"/>
  <c r="B35" i="113"/>
  <c r="B34" i="113"/>
  <c r="B33" i="113"/>
  <c r="B32" i="113"/>
  <c r="B31" i="113"/>
  <c r="A31" i="113"/>
  <c r="B30" i="113"/>
  <c r="B29" i="113"/>
  <c r="B28" i="113"/>
  <c r="B27" i="113"/>
  <c r="B26" i="113"/>
  <c r="A26" i="113"/>
  <c r="B25" i="113"/>
  <c r="B24" i="113"/>
  <c r="B23" i="113"/>
  <c r="B22" i="113"/>
  <c r="B21" i="113"/>
  <c r="A21" i="113"/>
  <c r="B20" i="113"/>
  <c r="B19" i="113"/>
  <c r="B18" i="113"/>
  <c r="B17" i="113"/>
  <c r="B16" i="113"/>
  <c r="A16" i="113"/>
  <c r="B15" i="113"/>
  <c r="B14" i="113"/>
  <c r="B13" i="113"/>
  <c r="B12" i="113"/>
  <c r="B11" i="113"/>
  <c r="A11" i="113"/>
  <c r="B10" i="113"/>
  <c r="B9" i="113"/>
  <c r="B8" i="113"/>
  <c r="B7" i="113"/>
  <c r="B6" i="113"/>
  <c r="A6" i="113"/>
  <c r="A2" i="113"/>
  <c r="B55" i="112"/>
  <c r="B54" i="112"/>
  <c r="B53" i="112"/>
  <c r="B52" i="112"/>
  <c r="B51" i="112"/>
  <c r="A51" i="112"/>
  <c r="B50" i="112"/>
  <c r="B49" i="112"/>
  <c r="B48" i="112"/>
  <c r="B47" i="112"/>
  <c r="B46" i="112"/>
  <c r="A46" i="112"/>
  <c r="B45" i="112"/>
  <c r="B44" i="112"/>
  <c r="B43" i="112"/>
  <c r="B42" i="112"/>
  <c r="B41" i="112"/>
  <c r="A41" i="112"/>
  <c r="B40" i="112"/>
  <c r="B39" i="112"/>
  <c r="B38" i="112"/>
  <c r="B37" i="112"/>
  <c r="B36" i="112"/>
  <c r="A36" i="112"/>
  <c r="B35" i="112"/>
  <c r="B34" i="112"/>
  <c r="B33" i="112"/>
  <c r="B32" i="112"/>
  <c r="B31" i="112"/>
  <c r="A31" i="112"/>
  <c r="B30" i="112"/>
  <c r="B29" i="112"/>
  <c r="B28" i="112"/>
  <c r="B27" i="112"/>
  <c r="B26" i="112"/>
  <c r="A26" i="112"/>
  <c r="B25" i="112"/>
  <c r="B24" i="112"/>
  <c r="B23" i="112"/>
  <c r="B22" i="112"/>
  <c r="B21" i="112"/>
  <c r="A21" i="112"/>
  <c r="B20" i="112"/>
  <c r="B19" i="112"/>
  <c r="B18" i="112"/>
  <c r="B17" i="112"/>
  <c r="B16" i="112"/>
  <c r="A16" i="112"/>
  <c r="B15" i="112"/>
  <c r="B14" i="112"/>
  <c r="B13" i="112"/>
  <c r="B12" i="112"/>
  <c r="B11" i="112"/>
  <c r="A11" i="112"/>
  <c r="B10" i="112"/>
  <c r="B9" i="112"/>
  <c r="B8" i="112"/>
  <c r="B7" i="112"/>
  <c r="B6" i="112"/>
  <c r="A6" i="112"/>
  <c r="A3" i="112"/>
  <c r="B55" i="111"/>
  <c r="B54" i="111"/>
  <c r="B53" i="111"/>
  <c r="B52" i="111"/>
  <c r="B51" i="111"/>
  <c r="A51" i="111"/>
  <c r="B50" i="111"/>
  <c r="B49" i="111"/>
  <c r="B48" i="111"/>
  <c r="B47" i="111"/>
  <c r="B46" i="111"/>
  <c r="A46" i="111"/>
  <c r="B45" i="111"/>
  <c r="B44" i="111"/>
  <c r="B43" i="111"/>
  <c r="B42" i="111"/>
  <c r="B41" i="111"/>
  <c r="A41" i="111"/>
  <c r="B40" i="111"/>
  <c r="B39" i="111"/>
  <c r="B38" i="111"/>
  <c r="B37" i="111"/>
  <c r="B36" i="111"/>
  <c r="A36" i="111"/>
  <c r="B35" i="111"/>
  <c r="B34" i="111"/>
  <c r="B33" i="111"/>
  <c r="B32" i="111"/>
  <c r="B31" i="111"/>
  <c r="A31" i="111"/>
  <c r="B30" i="111"/>
  <c r="B29" i="111"/>
  <c r="B28" i="111"/>
  <c r="B27" i="111"/>
  <c r="B26" i="111"/>
  <c r="A26" i="111"/>
  <c r="B25" i="111"/>
  <c r="B24" i="111"/>
  <c r="B23" i="111"/>
  <c r="B22" i="111"/>
  <c r="B21" i="111"/>
  <c r="A21" i="111"/>
  <c r="B20" i="111"/>
  <c r="B19" i="111"/>
  <c r="B18" i="111"/>
  <c r="B17" i="111"/>
  <c r="B16" i="111"/>
  <c r="A16" i="111"/>
  <c r="B15" i="111"/>
  <c r="B14" i="111"/>
  <c r="B13" i="111"/>
  <c r="B12" i="111"/>
  <c r="B11" i="111"/>
  <c r="A11" i="111"/>
  <c r="B10" i="111"/>
  <c r="B9" i="111"/>
  <c r="B8" i="111"/>
  <c r="B7" i="111"/>
  <c r="B6" i="111"/>
  <c r="A6" i="111"/>
  <c r="A3" i="111"/>
  <c r="B55" i="110"/>
  <c r="B54" i="110"/>
  <c r="B53" i="110"/>
  <c r="B52" i="110"/>
  <c r="B51" i="110"/>
  <c r="A51" i="110"/>
  <c r="B50" i="110"/>
  <c r="B49" i="110"/>
  <c r="B48" i="110"/>
  <c r="B47" i="110"/>
  <c r="B46" i="110"/>
  <c r="A46" i="110"/>
  <c r="B45" i="110"/>
  <c r="B44" i="110"/>
  <c r="B43" i="110"/>
  <c r="B42" i="110"/>
  <c r="B41" i="110"/>
  <c r="A41" i="110"/>
  <c r="B40" i="110"/>
  <c r="B39" i="110"/>
  <c r="B38" i="110"/>
  <c r="B37" i="110"/>
  <c r="B36" i="110"/>
  <c r="A36" i="110"/>
  <c r="B35" i="110"/>
  <c r="B34" i="110"/>
  <c r="B33" i="110"/>
  <c r="B32" i="110"/>
  <c r="B31" i="110"/>
  <c r="A31" i="110"/>
  <c r="B30" i="110"/>
  <c r="B29" i="110"/>
  <c r="B28" i="110"/>
  <c r="B27" i="110"/>
  <c r="B26" i="110"/>
  <c r="A26" i="110"/>
  <c r="B25" i="110"/>
  <c r="B24" i="110"/>
  <c r="B23" i="110"/>
  <c r="B22" i="110"/>
  <c r="B21" i="110"/>
  <c r="A21" i="110"/>
  <c r="B20" i="110"/>
  <c r="B19" i="110"/>
  <c r="B18" i="110"/>
  <c r="B17" i="110"/>
  <c r="B16" i="110"/>
  <c r="A16" i="110"/>
  <c r="B15" i="110"/>
  <c r="B14" i="110"/>
  <c r="B13" i="110"/>
  <c r="B12" i="110"/>
  <c r="B11" i="110"/>
  <c r="A11" i="110"/>
  <c r="B10" i="110"/>
  <c r="B9" i="110"/>
  <c r="B8" i="110"/>
  <c r="B7" i="110"/>
  <c r="B6" i="110"/>
  <c r="A6" i="110"/>
  <c r="A3" i="110"/>
  <c r="B55" i="109"/>
  <c r="B54" i="109"/>
  <c r="B53" i="109"/>
  <c r="B52" i="109"/>
  <c r="B51" i="109"/>
  <c r="A51" i="109"/>
  <c r="B50" i="109"/>
  <c r="B49" i="109"/>
  <c r="B48" i="109"/>
  <c r="B47" i="109"/>
  <c r="B46" i="109"/>
  <c r="A46" i="109"/>
  <c r="B45" i="109"/>
  <c r="B44" i="109"/>
  <c r="B43" i="109"/>
  <c r="B42" i="109"/>
  <c r="B41" i="109"/>
  <c r="A41" i="109"/>
  <c r="B40" i="109"/>
  <c r="B39" i="109"/>
  <c r="B38" i="109"/>
  <c r="B37" i="109"/>
  <c r="B36" i="109"/>
  <c r="A36" i="109"/>
  <c r="B35" i="109"/>
  <c r="B34" i="109"/>
  <c r="B33" i="109"/>
  <c r="B32" i="109"/>
  <c r="B31" i="109"/>
  <c r="A31" i="109"/>
  <c r="B30" i="109"/>
  <c r="B29" i="109"/>
  <c r="B28" i="109"/>
  <c r="B27" i="109"/>
  <c r="B26" i="109"/>
  <c r="A26" i="109"/>
  <c r="B25" i="109"/>
  <c r="B24" i="109"/>
  <c r="B23" i="109"/>
  <c r="B22" i="109"/>
  <c r="B21" i="109"/>
  <c r="A21" i="109"/>
  <c r="B20" i="109"/>
  <c r="B19" i="109"/>
  <c r="B18" i="109"/>
  <c r="B17" i="109"/>
  <c r="B16" i="109"/>
  <c r="A16" i="109"/>
  <c r="B15" i="109"/>
  <c r="B14" i="109"/>
  <c r="B13" i="109"/>
  <c r="B12" i="109"/>
  <c r="B11" i="109"/>
  <c r="A11" i="109"/>
  <c r="B10" i="109"/>
  <c r="B9" i="109"/>
  <c r="B8" i="109"/>
  <c r="B7" i="109"/>
  <c r="B6" i="109"/>
  <c r="A6" i="109"/>
  <c r="A3" i="109"/>
  <c r="B55" i="108"/>
  <c r="B54" i="108"/>
  <c r="B53" i="108"/>
  <c r="B52" i="108"/>
  <c r="B51" i="108"/>
  <c r="A51" i="108"/>
  <c r="B50" i="108"/>
  <c r="B49" i="108"/>
  <c r="B48" i="108"/>
  <c r="B47" i="108"/>
  <c r="B46" i="108"/>
  <c r="A46" i="108"/>
  <c r="B45" i="108"/>
  <c r="B44" i="108"/>
  <c r="B43" i="108"/>
  <c r="B42" i="108"/>
  <c r="B41" i="108"/>
  <c r="A41" i="108"/>
  <c r="B40" i="108"/>
  <c r="B39" i="108"/>
  <c r="B38" i="108"/>
  <c r="B37" i="108"/>
  <c r="B36" i="108"/>
  <c r="A36" i="108"/>
  <c r="B35" i="108"/>
  <c r="B34" i="108"/>
  <c r="B33" i="108"/>
  <c r="B32" i="108"/>
  <c r="B31" i="108"/>
  <c r="A31" i="108"/>
  <c r="B30" i="108"/>
  <c r="B29" i="108"/>
  <c r="B28" i="108"/>
  <c r="B27" i="108"/>
  <c r="B26" i="108"/>
  <c r="A26" i="108"/>
  <c r="B25" i="108"/>
  <c r="B24" i="108"/>
  <c r="B23" i="108"/>
  <c r="B22" i="108"/>
  <c r="B21" i="108"/>
  <c r="A21" i="108"/>
  <c r="B20" i="108"/>
  <c r="B19" i="108"/>
  <c r="B18" i="108"/>
  <c r="B17" i="108"/>
  <c r="B16" i="108"/>
  <c r="A16" i="108"/>
  <c r="B15" i="108"/>
  <c r="B14" i="108"/>
  <c r="B13" i="108"/>
  <c r="B12" i="108"/>
  <c r="B11" i="108"/>
  <c r="A11" i="108"/>
  <c r="B10" i="108"/>
  <c r="B9" i="108"/>
  <c r="B8" i="108"/>
  <c r="B7" i="108"/>
  <c r="B6" i="108"/>
  <c r="A6" i="108"/>
  <c r="A3" i="108"/>
  <c r="B55" i="107"/>
  <c r="B54" i="107"/>
  <c r="B53" i="107"/>
  <c r="B52" i="107"/>
  <c r="B51" i="107"/>
  <c r="A51" i="107"/>
  <c r="B50" i="107"/>
  <c r="B49" i="107"/>
  <c r="B48" i="107"/>
  <c r="B47" i="107"/>
  <c r="B46" i="107"/>
  <c r="A46" i="107"/>
  <c r="B45" i="107"/>
  <c r="B44" i="107"/>
  <c r="B43" i="107"/>
  <c r="B42" i="107"/>
  <c r="B41" i="107"/>
  <c r="A41" i="107"/>
  <c r="B40" i="107"/>
  <c r="B39" i="107"/>
  <c r="B38" i="107"/>
  <c r="B37" i="107"/>
  <c r="B36" i="107"/>
  <c r="A36" i="107"/>
  <c r="B35" i="107"/>
  <c r="B34" i="107"/>
  <c r="B33" i="107"/>
  <c r="B32" i="107"/>
  <c r="B31" i="107"/>
  <c r="A31" i="107"/>
  <c r="B30" i="107"/>
  <c r="B29" i="107"/>
  <c r="B28" i="107"/>
  <c r="B27" i="107"/>
  <c r="B26" i="107"/>
  <c r="A26" i="107"/>
  <c r="B25" i="107"/>
  <c r="B24" i="107"/>
  <c r="B23" i="107"/>
  <c r="B22" i="107"/>
  <c r="B21" i="107"/>
  <c r="A21" i="107"/>
  <c r="B20" i="107"/>
  <c r="B19" i="107"/>
  <c r="B18" i="107"/>
  <c r="B17" i="107"/>
  <c r="B16" i="107"/>
  <c r="A16" i="107"/>
  <c r="B15" i="107"/>
  <c r="B14" i="107"/>
  <c r="B13" i="107"/>
  <c r="B12" i="107"/>
  <c r="B11" i="107"/>
  <c r="A11" i="107"/>
  <c r="B10" i="107"/>
  <c r="B9" i="107"/>
  <c r="B8" i="107"/>
  <c r="B7" i="107"/>
  <c r="B6" i="107"/>
  <c r="A6" i="107"/>
  <c r="A3" i="107"/>
  <c r="B55" i="106"/>
  <c r="B54" i="106"/>
  <c r="B53" i="106"/>
  <c r="B52" i="106"/>
  <c r="B51" i="106"/>
  <c r="A51" i="106"/>
  <c r="B50" i="106"/>
  <c r="B49" i="106"/>
  <c r="B48" i="106"/>
  <c r="B47" i="106"/>
  <c r="B46" i="106"/>
  <c r="A46" i="106"/>
  <c r="B45" i="106"/>
  <c r="B44" i="106"/>
  <c r="B43" i="106"/>
  <c r="B42" i="106"/>
  <c r="B41" i="106"/>
  <c r="A41" i="106"/>
  <c r="B40" i="106"/>
  <c r="B39" i="106"/>
  <c r="B38" i="106"/>
  <c r="B37" i="106"/>
  <c r="B36" i="106"/>
  <c r="A36" i="106"/>
  <c r="B35" i="106"/>
  <c r="B34" i="106"/>
  <c r="B33" i="106"/>
  <c r="B32" i="106"/>
  <c r="B31" i="106"/>
  <c r="A31" i="106"/>
  <c r="B30" i="106"/>
  <c r="B29" i="106"/>
  <c r="B28" i="106"/>
  <c r="B27" i="106"/>
  <c r="B26" i="106"/>
  <c r="A26" i="106"/>
  <c r="B25" i="106"/>
  <c r="B24" i="106"/>
  <c r="B23" i="106"/>
  <c r="B22" i="106"/>
  <c r="B21" i="106"/>
  <c r="A21" i="106"/>
  <c r="B20" i="106"/>
  <c r="B19" i="106"/>
  <c r="B18" i="106"/>
  <c r="B17" i="106"/>
  <c r="B16" i="106"/>
  <c r="A16" i="106"/>
  <c r="B15" i="106"/>
  <c r="B14" i="106"/>
  <c r="B13" i="106"/>
  <c r="B12" i="106"/>
  <c r="B11" i="106"/>
  <c r="A11" i="106"/>
  <c r="B10" i="106"/>
  <c r="B9" i="106"/>
  <c r="B8" i="106"/>
  <c r="B7" i="106"/>
  <c r="B6" i="106"/>
  <c r="A6" i="106"/>
  <c r="A3" i="106"/>
  <c r="B55" i="105"/>
  <c r="B54" i="105"/>
  <c r="B53" i="105"/>
  <c r="B52" i="105"/>
  <c r="B51" i="105"/>
  <c r="A51" i="105"/>
  <c r="B50" i="105"/>
  <c r="B49" i="105"/>
  <c r="B48" i="105"/>
  <c r="B47" i="105"/>
  <c r="B46" i="105"/>
  <c r="A46" i="105"/>
  <c r="B45" i="105"/>
  <c r="B44" i="105"/>
  <c r="B43" i="105"/>
  <c r="B42" i="105"/>
  <c r="B41" i="105"/>
  <c r="A41" i="105"/>
  <c r="B40" i="105"/>
  <c r="B39" i="105"/>
  <c r="B38" i="105"/>
  <c r="B37" i="105"/>
  <c r="B36" i="105"/>
  <c r="A36" i="105"/>
  <c r="B35" i="105"/>
  <c r="B34" i="105"/>
  <c r="B33" i="105"/>
  <c r="B32" i="105"/>
  <c r="B31" i="105"/>
  <c r="A31" i="105"/>
  <c r="B30" i="105"/>
  <c r="B29" i="105"/>
  <c r="B28" i="105"/>
  <c r="B27" i="105"/>
  <c r="B26" i="105"/>
  <c r="A26" i="105"/>
  <c r="B25" i="105"/>
  <c r="B24" i="105"/>
  <c r="B23" i="105"/>
  <c r="B22" i="105"/>
  <c r="B21" i="105"/>
  <c r="A21" i="105"/>
  <c r="B20" i="105"/>
  <c r="B19" i="105"/>
  <c r="B18" i="105"/>
  <c r="B17" i="105"/>
  <c r="B16" i="105"/>
  <c r="A16" i="105"/>
  <c r="B15" i="105"/>
  <c r="B14" i="105"/>
  <c r="B13" i="105"/>
  <c r="B12" i="105"/>
  <c r="B11" i="105"/>
  <c r="A11" i="105"/>
  <c r="B10" i="105"/>
  <c r="B9" i="105"/>
  <c r="B8" i="105"/>
  <c r="B7" i="105"/>
  <c r="B6" i="105"/>
  <c r="A6" i="105"/>
  <c r="A3" i="105"/>
  <c r="B55" i="104"/>
  <c r="B54" i="104"/>
  <c r="B53" i="104"/>
  <c r="B52" i="104"/>
  <c r="B51" i="104"/>
  <c r="A51" i="104"/>
  <c r="B50" i="104"/>
  <c r="B49" i="104"/>
  <c r="B48" i="104"/>
  <c r="B47" i="104"/>
  <c r="B46" i="104"/>
  <c r="A46" i="104"/>
  <c r="B45" i="104"/>
  <c r="B44" i="104"/>
  <c r="B43" i="104"/>
  <c r="B42" i="104"/>
  <c r="B41" i="104"/>
  <c r="A41" i="104"/>
  <c r="B40" i="104"/>
  <c r="B39" i="104"/>
  <c r="B38" i="104"/>
  <c r="B37" i="104"/>
  <c r="B36" i="104"/>
  <c r="A36" i="104"/>
  <c r="B35" i="104"/>
  <c r="B34" i="104"/>
  <c r="B33" i="104"/>
  <c r="B32" i="104"/>
  <c r="B31" i="104"/>
  <c r="A31" i="104"/>
  <c r="B30" i="104"/>
  <c r="B29" i="104"/>
  <c r="B28" i="104"/>
  <c r="B27" i="104"/>
  <c r="B26" i="104"/>
  <c r="A26" i="104"/>
  <c r="B25" i="104"/>
  <c r="B24" i="104"/>
  <c r="B23" i="104"/>
  <c r="B22" i="104"/>
  <c r="B21" i="104"/>
  <c r="A21" i="104"/>
  <c r="B20" i="104"/>
  <c r="B19" i="104"/>
  <c r="B18" i="104"/>
  <c r="B17" i="104"/>
  <c r="B16" i="104"/>
  <c r="A16" i="104"/>
  <c r="B15" i="104"/>
  <c r="B14" i="104"/>
  <c r="B13" i="104"/>
  <c r="B12" i="104"/>
  <c r="B11" i="104"/>
  <c r="A11" i="104"/>
  <c r="B10" i="104"/>
  <c r="B9" i="104"/>
  <c r="B8" i="104"/>
  <c r="B7" i="104"/>
  <c r="B6" i="104"/>
  <c r="A6" i="104"/>
  <c r="A3" i="104"/>
  <c r="B55" i="103"/>
  <c r="B54" i="103"/>
  <c r="B53" i="103"/>
  <c r="B52" i="103"/>
  <c r="B51" i="103"/>
  <c r="A51" i="103"/>
  <c r="B50" i="103"/>
  <c r="B49" i="103"/>
  <c r="B48" i="103"/>
  <c r="B47" i="103"/>
  <c r="B46" i="103"/>
  <c r="A46" i="103"/>
  <c r="B45" i="103"/>
  <c r="B44" i="103"/>
  <c r="B43" i="103"/>
  <c r="B42" i="103"/>
  <c r="B41" i="103"/>
  <c r="A41" i="103"/>
  <c r="B40" i="103"/>
  <c r="B39" i="103"/>
  <c r="B38" i="103"/>
  <c r="B37" i="103"/>
  <c r="B36" i="103"/>
  <c r="A36" i="103"/>
  <c r="B35" i="103"/>
  <c r="B34" i="103"/>
  <c r="B33" i="103"/>
  <c r="B32" i="103"/>
  <c r="B31" i="103"/>
  <c r="A31" i="103"/>
  <c r="B30" i="103"/>
  <c r="B29" i="103"/>
  <c r="B28" i="103"/>
  <c r="B27" i="103"/>
  <c r="B26" i="103"/>
  <c r="A26" i="103"/>
  <c r="B25" i="103"/>
  <c r="B24" i="103"/>
  <c r="B23" i="103"/>
  <c r="B22" i="103"/>
  <c r="B21" i="103"/>
  <c r="A21" i="103"/>
  <c r="B20" i="103"/>
  <c r="B19" i="103"/>
  <c r="B18" i="103"/>
  <c r="B17" i="103"/>
  <c r="B16" i="103"/>
  <c r="A16" i="103"/>
  <c r="B15" i="103"/>
  <c r="B14" i="103"/>
  <c r="B13" i="103"/>
  <c r="B12" i="103"/>
  <c r="B11" i="103"/>
  <c r="A11" i="103"/>
  <c r="B10" i="103"/>
  <c r="B9" i="103"/>
  <c r="B8" i="103"/>
  <c r="B7" i="103"/>
  <c r="B6" i="103"/>
  <c r="A6" i="103"/>
  <c r="A3" i="103"/>
  <c r="B55" i="102"/>
  <c r="B54" i="102"/>
  <c r="B53" i="102"/>
  <c r="B52" i="102"/>
  <c r="B51" i="102"/>
  <c r="A51" i="102"/>
  <c r="B50" i="102"/>
  <c r="B49" i="102"/>
  <c r="B48" i="102"/>
  <c r="B47" i="102"/>
  <c r="B46" i="102"/>
  <c r="A46" i="102"/>
  <c r="B45" i="102"/>
  <c r="B44" i="102"/>
  <c r="B43" i="102"/>
  <c r="B42" i="102"/>
  <c r="B41" i="102"/>
  <c r="A41" i="102"/>
  <c r="B40" i="102"/>
  <c r="B39" i="102"/>
  <c r="B38" i="102"/>
  <c r="B37" i="102"/>
  <c r="B36" i="102"/>
  <c r="A36" i="102"/>
  <c r="B35" i="102"/>
  <c r="B34" i="102"/>
  <c r="B33" i="102"/>
  <c r="B32" i="102"/>
  <c r="B31" i="102"/>
  <c r="A31" i="102"/>
  <c r="B30" i="102"/>
  <c r="B29" i="102"/>
  <c r="B28" i="102"/>
  <c r="B27" i="102"/>
  <c r="B26" i="102"/>
  <c r="A26" i="102"/>
  <c r="B25" i="102"/>
  <c r="B24" i="102"/>
  <c r="B23" i="102"/>
  <c r="B22" i="102"/>
  <c r="B21" i="102"/>
  <c r="A21" i="102"/>
  <c r="B20" i="102"/>
  <c r="B19" i="102"/>
  <c r="B18" i="102"/>
  <c r="B17" i="102"/>
  <c r="B16" i="102"/>
  <c r="A16" i="102"/>
  <c r="B15" i="102"/>
  <c r="B14" i="102"/>
  <c r="B13" i="102"/>
  <c r="B12" i="102"/>
  <c r="B11" i="102"/>
  <c r="A11" i="102"/>
  <c r="B10" i="102"/>
  <c r="B9" i="102"/>
  <c r="B8" i="102"/>
  <c r="B7" i="102"/>
  <c r="B6" i="102"/>
  <c r="A6" i="102"/>
  <c r="A3" i="102"/>
  <c r="B55" i="101"/>
  <c r="B54" i="101"/>
  <c r="B53" i="101"/>
  <c r="B52" i="101"/>
  <c r="B51" i="101"/>
  <c r="A51" i="101"/>
  <c r="B50" i="101"/>
  <c r="B49" i="101"/>
  <c r="B48" i="101"/>
  <c r="B47" i="101"/>
  <c r="B46" i="101"/>
  <c r="A46" i="101"/>
  <c r="B45" i="101"/>
  <c r="B44" i="101"/>
  <c r="B43" i="101"/>
  <c r="B42" i="101"/>
  <c r="B41" i="101"/>
  <c r="A41" i="101"/>
  <c r="B40" i="101"/>
  <c r="B39" i="101"/>
  <c r="B38" i="101"/>
  <c r="B37" i="101"/>
  <c r="B36" i="101"/>
  <c r="A36" i="101"/>
  <c r="B35" i="101"/>
  <c r="B34" i="101"/>
  <c r="B33" i="101"/>
  <c r="B32" i="101"/>
  <c r="B31" i="101"/>
  <c r="A31" i="101"/>
  <c r="B30" i="101"/>
  <c r="B29" i="101"/>
  <c r="B28" i="101"/>
  <c r="B27" i="101"/>
  <c r="B26" i="101"/>
  <c r="A26" i="101"/>
  <c r="B25" i="101"/>
  <c r="B24" i="101"/>
  <c r="B23" i="101"/>
  <c r="B22" i="101"/>
  <c r="B21" i="101"/>
  <c r="A21" i="101"/>
  <c r="B20" i="101"/>
  <c r="B19" i="101"/>
  <c r="B18" i="101"/>
  <c r="B17" i="101"/>
  <c r="B16" i="101"/>
  <c r="A16" i="101"/>
  <c r="B15" i="101"/>
  <c r="B14" i="101"/>
  <c r="B13" i="101"/>
  <c r="B12" i="101"/>
  <c r="B11" i="101"/>
  <c r="A11" i="101"/>
  <c r="B10" i="101"/>
  <c r="B9" i="101"/>
  <c r="B8" i="101"/>
  <c r="B7" i="101"/>
  <c r="B6" i="101"/>
  <c r="A6" i="101"/>
  <c r="A3" i="101"/>
  <c r="B55" i="100"/>
  <c r="B54" i="100"/>
  <c r="B53" i="100"/>
  <c r="B52" i="100"/>
  <c r="B51" i="100"/>
  <c r="A51" i="100"/>
  <c r="B50" i="100"/>
  <c r="B49" i="100"/>
  <c r="B48" i="100"/>
  <c r="B47" i="100"/>
  <c r="B46" i="100"/>
  <c r="A46" i="100"/>
  <c r="B45" i="100"/>
  <c r="B44" i="100"/>
  <c r="B43" i="100"/>
  <c r="B42" i="100"/>
  <c r="B41" i="100"/>
  <c r="A41" i="100"/>
  <c r="B40" i="100"/>
  <c r="B39" i="100"/>
  <c r="B38" i="100"/>
  <c r="B37" i="100"/>
  <c r="B36" i="100"/>
  <c r="A36" i="100"/>
  <c r="B35" i="100"/>
  <c r="B34" i="100"/>
  <c r="B33" i="100"/>
  <c r="B32" i="100"/>
  <c r="B31" i="100"/>
  <c r="A31" i="100"/>
  <c r="B30" i="100"/>
  <c r="B29" i="100"/>
  <c r="B28" i="100"/>
  <c r="B27" i="100"/>
  <c r="B26" i="100"/>
  <c r="A26" i="100"/>
  <c r="B25" i="100"/>
  <c r="B24" i="100"/>
  <c r="B23" i="100"/>
  <c r="B22" i="100"/>
  <c r="B21" i="100"/>
  <c r="A21" i="100"/>
  <c r="B20" i="100"/>
  <c r="B19" i="100"/>
  <c r="B18" i="100"/>
  <c r="B17" i="100"/>
  <c r="B16" i="100"/>
  <c r="A16" i="100"/>
  <c r="B15" i="100"/>
  <c r="B14" i="100"/>
  <c r="B13" i="100"/>
  <c r="B12" i="100"/>
  <c r="B11" i="100"/>
  <c r="A11" i="100"/>
  <c r="B10" i="100"/>
  <c r="B9" i="100"/>
  <c r="B8" i="100"/>
  <c r="B7" i="100"/>
  <c r="B6" i="100"/>
  <c r="A6" i="100"/>
  <c r="A3" i="100"/>
  <c r="B55" i="99"/>
  <c r="B54" i="99"/>
  <c r="B53" i="99"/>
  <c r="B52" i="99"/>
  <c r="B51" i="99"/>
  <c r="A51" i="99"/>
  <c r="B50" i="99"/>
  <c r="B49" i="99"/>
  <c r="B48" i="99"/>
  <c r="B47" i="99"/>
  <c r="B46" i="99"/>
  <c r="A46" i="99"/>
  <c r="B45" i="99"/>
  <c r="B44" i="99"/>
  <c r="B43" i="99"/>
  <c r="B42" i="99"/>
  <c r="B41" i="99"/>
  <c r="A41" i="99"/>
  <c r="B40" i="99"/>
  <c r="B39" i="99"/>
  <c r="B38" i="99"/>
  <c r="B37" i="99"/>
  <c r="B36" i="99"/>
  <c r="A36" i="99"/>
  <c r="B35" i="99"/>
  <c r="B34" i="99"/>
  <c r="B33" i="99"/>
  <c r="B32" i="99"/>
  <c r="B31" i="99"/>
  <c r="A31" i="99"/>
  <c r="B30" i="99"/>
  <c r="B29" i="99"/>
  <c r="B28" i="99"/>
  <c r="B27" i="99"/>
  <c r="B26" i="99"/>
  <c r="A26" i="99"/>
  <c r="B25" i="99"/>
  <c r="B24" i="99"/>
  <c r="B23" i="99"/>
  <c r="B22" i="99"/>
  <c r="B21" i="99"/>
  <c r="A21" i="99"/>
  <c r="B20" i="99"/>
  <c r="B19" i="99"/>
  <c r="B18" i="99"/>
  <c r="B17" i="99"/>
  <c r="B16" i="99"/>
  <c r="A16" i="99"/>
  <c r="B15" i="99"/>
  <c r="B14" i="99"/>
  <c r="B13" i="99"/>
  <c r="B12" i="99"/>
  <c r="B11" i="99"/>
  <c r="A11" i="99"/>
  <c r="B10" i="99"/>
  <c r="B9" i="99"/>
  <c r="B8" i="99"/>
  <c r="B7" i="99"/>
  <c r="B6" i="99"/>
  <c r="A6" i="99"/>
  <c r="A3" i="99"/>
  <c r="B55" i="98"/>
  <c r="B54" i="98"/>
  <c r="B53" i="98"/>
  <c r="B52" i="98"/>
  <c r="B51" i="98"/>
  <c r="A51" i="98"/>
  <c r="B50" i="98"/>
  <c r="B49" i="98"/>
  <c r="B48" i="98"/>
  <c r="B47" i="98"/>
  <c r="B46" i="98"/>
  <c r="A46" i="98"/>
  <c r="B45" i="98"/>
  <c r="B44" i="98"/>
  <c r="B43" i="98"/>
  <c r="B42" i="98"/>
  <c r="B41" i="98"/>
  <c r="A41" i="98"/>
  <c r="B40" i="98"/>
  <c r="B39" i="98"/>
  <c r="B38" i="98"/>
  <c r="B37" i="98"/>
  <c r="B36" i="98"/>
  <c r="A36" i="98"/>
  <c r="B35" i="98"/>
  <c r="B34" i="98"/>
  <c r="B33" i="98"/>
  <c r="B32" i="98"/>
  <c r="B31" i="98"/>
  <c r="A31" i="98"/>
  <c r="B30" i="98"/>
  <c r="B29" i="98"/>
  <c r="B28" i="98"/>
  <c r="B27" i="98"/>
  <c r="B26" i="98"/>
  <c r="A26" i="98"/>
  <c r="B25" i="98"/>
  <c r="B24" i="98"/>
  <c r="B23" i="98"/>
  <c r="B22" i="98"/>
  <c r="B21" i="98"/>
  <c r="A21" i="98"/>
  <c r="B20" i="98"/>
  <c r="B19" i="98"/>
  <c r="B18" i="98"/>
  <c r="B17" i="98"/>
  <c r="B16" i="98"/>
  <c r="A16" i="98"/>
  <c r="B15" i="98"/>
  <c r="B14" i="98"/>
  <c r="B13" i="98"/>
  <c r="B12" i="98"/>
  <c r="B11" i="98"/>
  <c r="A11" i="98"/>
  <c r="B10" i="98"/>
  <c r="B9" i="98"/>
  <c r="B8" i="98"/>
  <c r="B7" i="98"/>
  <c r="B6" i="98"/>
  <c r="A6" i="98"/>
  <c r="A3" i="98"/>
  <c r="B55" i="97"/>
  <c r="B54" i="97"/>
  <c r="B53" i="97"/>
  <c r="B52" i="97"/>
  <c r="B51" i="97"/>
  <c r="A51" i="97"/>
  <c r="B50" i="97"/>
  <c r="B49" i="97"/>
  <c r="B48" i="97"/>
  <c r="B47" i="97"/>
  <c r="B46" i="97"/>
  <c r="A46" i="97"/>
  <c r="B45" i="97"/>
  <c r="B44" i="97"/>
  <c r="B43" i="97"/>
  <c r="B42" i="97"/>
  <c r="B41" i="97"/>
  <c r="A41" i="97"/>
  <c r="B40" i="97"/>
  <c r="B39" i="97"/>
  <c r="B38" i="97"/>
  <c r="B37" i="97"/>
  <c r="B36" i="97"/>
  <c r="A36" i="97"/>
  <c r="B35" i="97"/>
  <c r="B34" i="97"/>
  <c r="B33" i="97"/>
  <c r="B32" i="97"/>
  <c r="B31" i="97"/>
  <c r="A31" i="97"/>
  <c r="B30" i="97"/>
  <c r="B29" i="97"/>
  <c r="B28" i="97"/>
  <c r="B27" i="97"/>
  <c r="B26" i="97"/>
  <c r="A26" i="97"/>
  <c r="B25" i="97"/>
  <c r="B24" i="97"/>
  <c r="B23" i="97"/>
  <c r="B22" i="97"/>
  <c r="B21" i="97"/>
  <c r="A21" i="97"/>
  <c r="B20" i="97"/>
  <c r="B19" i="97"/>
  <c r="B18" i="97"/>
  <c r="B17" i="97"/>
  <c r="B16" i="97"/>
  <c r="A16" i="97"/>
  <c r="B15" i="97"/>
  <c r="B14" i="97"/>
  <c r="B13" i="97"/>
  <c r="B12" i="97"/>
  <c r="B11" i="97"/>
  <c r="A11" i="97"/>
  <c r="B10" i="97"/>
  <c r="B9" i="97"/>
  <c r="B8" i="97"/>
  <c r="B7" i="97"/>
  <c r="B6" i="97"/>
  <c r="A6" i="97"/>
  <c r="A3" i="97"/>
  <c r="B55" i="96"/>
  <c r="B54" i="96"/>
  <c r="B53" i="96"/>
  <c r="B52" i="96"/>
  <c r="B51" i="96"/>
  <c r="A51" i="96"/>
  <c r="B50" i="96"/>
  <c r="B49" i="96"/>
  <c r="B48" i="96"/>
  <c r="B47" i="96"/>
  <c r="B46" i="96"/>
  <c r="A46" i="96"/>
  <c r="B45" i="96"/>
  <c r="B44" i="96"/>
  <c r="B43" i="96"/>
  <c r="B42" i="96"/>
  <c r="B41" i="96"/>
  <c r="A41" i="96"/>
  <c r="B40" i="96"/>
  <c r="B39" i="96"/>
  <c r="B38" i="96"/>
  <c r="B37" i="96"/>
  <c r="B36" i="96"/>
  <c r="A36" i="96"/>
  <c r="B35" i="96"/>
  <c r="B34" i="96"/>
  <c r="B33" i="96"/>
  <c r="B32" i="96"/>
  <c r="B31" i="96"/>
  <c r="A31" i="96"/>
  <c r="B30" i="96"/>
  <c r="B29" i="96"/>
  <c r="B28" i="96"/>
  <c r="B27" i="96"/>
  <c r="B26" i="96"/>
  <c r="A26" i="96"/>
  <c r="B25" i="96"/>
  <c r="B24" i="96"/>
  <c r="B23" i="96"/>
  <c r="B22" i="96"/>
  <c r="B21" i="96"/>
  <c r="A21" i="96"/>
  <c r="B20" i="96"/>
  <c r="B19" i="96"/>
  <c r="B18" i="96"/>
  <c r="B17" i="96"/>
  <c r="B16" i="96"/>
  <c r="A16" i="96"/>
  <c r="B15" i="96"/>
  <c r="B14" i="96"/>
  <c r="B13" i="96"/>
  <c r="B12" i="96"/>
  <c r="B11" i="96"/>
  <c r="A11" i="96"/>
  <c r="B10" i="96"/>
  <c r="B9" i="96"/>
  <c r="B8" i="96"/>
  <c r="B7" i="96"/>
  <c r="B6" i="96"/>
  <c r="A6" i="96"/>
  <c r="A3" i="96"/>
  <c r="B55" i="95"/>
  <c r="B54" i="95"/>
  <c r="B53" i="95"/>
  <c r="B52" i="95"/>
  <c r="B51" i="95"/>
  <c r="A51" i="95"/>
  <c r="B50" i="95"/>
  <c r="B49" i="95"/>
  <c r="B48" i="95"/>
  <c r="B47" i="95"/>
  <c r="B46" i="95"/>
  <c r="A46" i="95"/>
  <c r="B45" i="95"/>
  <c r="B44" i="95"/>
  <c r="B43" i="95"/>
  <c r="B42" i="95"/>
  <c r="B41" i="95"/>
  <c r="A41" i="95"/>
  <c r="B40" i="95"/>
  <c r="B39" i="95"/>
  <c r="B38" i="95"/>
  <c r="B37" i="95"/>
  <c r="B36" i="95"/>
  <c r="A36" i="95"/>
  <c r="B35" i="95"/>
  <c r="B34" i="95"/>
  <c r="B33" i="95"/>
  <c r="B32" i="95"/>
  <c r="B31" i="95"/>
  <c r="A31" i="95"/>
  <c r="B30" i="95"/>
  <c r="B29" i="95"/>
  <c r="B28" i="95"/>
  <c r="B27" i="95"/>
  <c r="B26" i="95"/>
  <c r="A26" i="95"/>
  <c r="B25" i="95"/>
  <c r="B24" i="95"/>
  <c r="B23" i="95"/>
  <c r="B22" i="95"/>
  <c r="B21" i="95"/>
  <c r="A21" i="95"/>
  <c r="B20" i="95"/>
  <c r="B19" i="95"/>
  <c r="B18" i="95"/>
  <c r="B17" i="95"/>
  <c r="B16" i="95"/>
  <c r="A16" i="95"/>
  <c r="B15" i="95"/>
  <c r="B14" i="95"/>
  <c r="B13" i="95"/>
  <c r="B12" i="95"/>
  <c r="B11" i="95"/>
  <c r="A11" i="95"/>
  <c r="B10" i="95"/>
  <c r="B9" i="95"/>
  <c r="B8" i="95"/>
  <c r="B7" i="95"/>
  <c r="B6" i="95"/>
  <c r="A6" i="95"/>
  <c r="A3" i="95"/>
  <c r="B55" i="94"/>
  <c r="B54" i="94"/>
  <c r="B53" i="94"/>
  <c r="B52" i="94"/>
  <c r="B51" i="94"/>
  <c r="A51" i="94"/>
  <c r="B50" i="94"/>
  <c r="B49" i="94"/>
  <c r="B48" i="94"/>
  <c r="B47" i="94"/>
  <c r="B46" i="94"/>
  <c r="A46" i="94"/>
  <c r="B45" i="94"/>
  <c r="B44" i="94"/>
  <c r="B43" i="94"/>
  <c r="B42" i="94"/>
  <c r="B41" i="94"/>
  <c r="A41" i="94"/>
  <c r="B40" i="94"/>
  <c r="B39" i="94"/>
  <c r="B38" i="94"/>
  <c r="B37" i="94"/>
  <c r="B36" i="94"/>
  <c r="A36" i="94"/>
  <c r="B35" i="94"/>
  <c r="B34" i="94"/>
  <c r="B33" i="94"/>
  <c r="B32" i="94"/>
  <c r="B31" i="94"/>
  <c r="A31" i="94"/>
  <c r="B30" i="94"/>
  <c r="B29" i="94"/>
  <c r="B28" i="94"/>
  <c r="B27" i="94"/>
  <c r="B26" i="94"/>
  <c r="A26" i="94"/>
  <c r="B25" i="94"/>
  <c r="B24" i="94"/>
  <c r="B23" i="94"/>
  <c r="B22" i="94"/>
  <c r="B21" i="94"/>
  <c r="A21" i="94"/>
  <c r="B20" i="94"/>
  <c r="B19" i="94"/>
  <c r="B18" i="94"/>
  <c r="B17" i="94"/>
  <c r="B16" i="94"/>
  <c r="A16" i="94"/>
  <c r="B15" i="94"/>
  <c r="B14" i="94"/>
  <c r="B13" i="94"/>
  <c r="B12" i="94"/>
  <c r="B11" i="94"/>
  <c r="A11" i="94"/>
  <c r="B10" i="94"/>
  <c r="B9" i="94"/>
  <c r="B8" i="94"/>
  <c r="B7" i="94"/>
  <c r="B6" i="94"/>
  <c r="A6" i="94"/>
  <c r="A3" i="94"/>
  <c r="B55" i="93"/>
  <c r="B54" i="93"/>
  <c r="B53" i="93"/>
  <c r="B52" i="93"/>
  <c r="B51" i="93"/>
  <c r="A51" i="93"/>
  <c r="B50" i="93"/>
  <c r="B49" i="93"/>
  <c r="B48" i="93"/>
  <c r="B47" i="93"/>
  <c r="B46" i="93"/>
  <c r="A46" i="93"/>
  <c r="B45" i="93"/>
  <c r="B44" i="93"/>
  <c r="B43" i="93"/>
  <c r="B42" i="93"/>
  <c r="B41" i="93"/>
  <c r="A41" i="93"/>
  <c r="B40" i="93"/>
  <c r="B39" i="93"/>
  <c r="B38" i="93"/>
  <c r="B37" i="93"/>
  <c r="B36" i="93"/>
  <c r="A36" i="93"/>
  <c r="B35" i="93"/>
  <c r="B34" i="93"/>
  <c r="B33" i="93"/>
  <c r="B32" i="93"/>
  <c r="B31" i="93"/>
  <c r="A31" i="93"/>
  <c r="B30" i="93"/>
  <c r="B29" i="93"/>
  <c r="B28" i="93"/>
  <c r="B27" i="93"/>
  <c r="B26" i="93"/>
  <c r="A26" i="93"/>
  <c r="B25" i="93"/>
  <c r="B24" i="93"/>
  <c r="B23" i="93"/>
  <c r="B22" i="93"/>
  <c r="B21" i="93"/>
  <c r="A21" i="93"/>
  <c r="B20" i="93"/>
  <c r="B19" i="93"/>
  <c r="B18" i="93"/>
  <c r="B17" i="93"/>
  <c r="B16" i="93"/>
  <c r="A16" i="93"/>
  <c r="B15" i="93"/>
  <c r="B14" i="93"/>
  <c r="B13" i="93"/>
  <c r="B12" i="93"/>
  <c r="B11" i="93"/>
  <c r="A11" i="93"/>
  <c r="B10" i="93"/>
  <c r="B9" i="93"/>
  <c r="B8" i="93"/>
  <c r="B7" i="93"/>
  <c r="B6" i="93"/>
  <c r="A6" i="93"/>
  <c r="A3" i="93"/>
  <c r="B55" i="92"/>
  <c r="B54" i="92"/>
  <c r="B53" i="92"/>
  <c r="B52" i="92"/>
  <c r="B51" i="92"/>
  <c r="A51" i="92"/>
  <c r="B50" i="92"/>
  <c r="B49" i="92"/>
  <c r="B48" i="92"/>
  <c r="B47" i="92"/>
  <c r="B46" i="92"/>
  <c r="A46" i="92"/>
  <c r="B45" i="92"/>
  <c r="B44" i="92"/>
  <c r="B43" i="92"/>
  <c r="B42" i="92"/>
  <c r="B41" i="92"/>
  <c r="A41" i="92"/>
  <c r="B40" i="92"/>
  <c r="B39" i="92"/>
  <c r="B38" i="92"/>
  <c r="B37" i="92"/>
  <c r="B36" i="92"/>
  <c r="A36" i="92"/>
  <c r="B35" i="92"/>
  <c r="B34" i="92"/>
  <c r="B33" i="92"/>
  <c r="B32" i="92"/>
  <c r="B31" i="92"/>
  <c r="A31" i="92"/>
  <c r="B30" i="92"/>
  <c r="B29" i="92"/>
  <c r="B28" i="92"/>
  <c r="B27" i="92"/>
  <c r="B26" i="92"/>
  <c r="A26" i="92"/>
  <c r="B25" i="92"/>
  <c r="B24" i="92"/>
  <c r="B23" i="92"/>
  <c r="B22" i="92"/>
  <c r="B21" i="92"/>
  <c r="A21" i="92"/>
  <c r="B20" i="92"/>
  <c r="B19" i="92"/>
  <c r="B18" i="92"/>
  <c r="B17" i="92"/>
  <c r="B16" i="92"/>
  <c r="A16" i="92"/>
  <c r="B15" i="92"/>
  <c r="B14" i="92"/>
  <c r="B13" i="92"/>
  <c r="B12" i="92"/>
  <c r="B11" i="92"/>
  <c r="A11" i="92"/>
  <c r="B10" i="92"/>
  <c r="B9" i="92"/>
  <c r="B8" i="92"/>
  <c r="B7" i="92"/>
  <c r="B6" i="92"/>
  <c r="A6" i="92"/>
  <c r="A3" i="92"/>
  <c r="C47" i="49"/>
  <c r="C48" i="49"/>
  <c r="C49" i="49"/>
  <c r="C50" i="49"/>
  <c r="C51" i="49"/>
  <c r="C52" i="49"/>
  <c r="C53" i="49"/>
  <c r="C54" i="49"/>
  <c r="C55" i="49"/>
  <c r="B55" i="49"/>
  <c r="B54" i="49"/>
  <c r="B53" i="49"/>
  <c r="B52" i="49"/>
  <c r="B51" i="49"/>
  <c r="B50" i="49"/>
  <c r="B49" i="49"/>
  <c r="B48" i="49"/>
  <c r="B47" i="49"/>
  <c r="B46" i="49"/>
  <c r="B45" i="49"/>
  <c r="B44" i="49"/>
  <c r="B43" i="49"/>
  <c r="B42" i="49"/>
  <c r="B41" i="49"/>
  <c r="B40" i="49"/>
  <c r="B39" i="49"/>
  <c r="B38" i="49"/>
  <c r="B37" i="49"/>
  <c r="B36" i="49"/>
  <c r="B35" i="49"/>
  <c r="B34" i="49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8" i="49"/>
  <c r="B7" i="49"/>
  <c r="B6" i="49"/>
  <c r="A51" i="49"/>
  <c r="A46" i="49"/>
  <c r="A41" i="49"/>
  <c r="A36" i="49"/>
  <c r="A31" i="49"/>
  <c r="A26" i="49"/>
  <c r="A16" i="49"/>
  <c r="A11" i="49"/>
  <c r="A6" i="49"/>
  <c r="AV2" i="48"/>
  <c r="AW2" i="48"/>
  <c r="AX2" i="48"/>
  <c r="AY2" i="48"/>
  <c r="AZ2" i="48"/>
  <c r="AC2" i="48"/>
  <c r="AD2" i="48"/>
  <c r="AE2" i="48"/>
  <c r="AF2" i="48"/>
  <c r="AG2" i="48"/>
  <c r="AH2" i="48"/>
  <c r="AI2" i="48"/>
  <c r="AJ2" i="48"/>
  <c r="AK2" i="48"/>
  <c r="AL2" i="48"/>
  <c r="AM2" i="48"/>
  <c r="AN2" i="48"/>
  <c r="AO2" i="48"/>
  <c r="AP2" i="48"/>
  <c r="AQ2" i="48"/>
  <c r="AR2" i="48"/>
  <c r="AS2" i="48"/>
  <c r="AT2" i="48"/>
  <c r="AU2" i="48"/>
  <c r="L2" i="48"/>
  <c r="M2" i="48"/>
  <c r="N2" i="48"/>
  <c r="O2" i="48"/>
  <c r="P2" i="48"/>
  <c r="Q2" i="48"/>
  <c r="R2" i="48"/>
  <c r="S2" i="48"/>
  <c r="T2" i="48"/>
  <c r="U2" i="48"/>
  <c r="V2" i="48"/>
  <c r="W2" i="48"/>
  <c r="X2" i="48"/>
  <c r="Y2" i="48"/>
  <c r="Z2" i="48"/>
  <c r="AA2" i="48"/>
  <c r="AB2" i="48"/>
  <c r="D2" i="48"/>
  <c r="E2" i="48"/>
  <c r="F2" i="48"/>
  <c r="G2" i="48"/>
  <c r="H2" i="48"/>
  <c r="I2" i="48"/>
  <c r="J2" i="48"/>
  <c r="K2" i="48"/>
  <c r="C2" i="48"/>
  <c r="C1" i="48"/>
  <c r="AV1" i="48"/>
  <c r="AQ1" i="48"/>
  <c r="AL1" i="48"/>
  <c r="AG1" i="48"/>
  <c r="AB1" i="48"/>
  <c r="W1" i="48"/>
  <c r="R1" i="48"/>
  <c r="M1" i="48"/>
  <c r="H1" i="48"/>
  <c r="A3" i="49"/>
  <c r="AR44" i="48"/>
  <c r="AS44" i="48"/>
  <c r="AT44" i="48"/>
  <c r="AU44" i="48"/>
  <c r="AV44" i="48"/>
  <c r="AW44" i="48"/>
  <c r="AX44" i="48"/>
  <c r="AY44" i="48"/>
  <c r="AZ44" i="48"/>
  <c r="AR45" i="48"/>
  <c r="AS45" i="48"/>
  <c r="AT45" i="48"/>
  <c r="AU45" i="48"/>
  <c r="AV45" i="48"/>
  <c r="AW45" i="48"/>
  <c r="AX45" i="48"/>
  <c r="AY45" i="48"/>
  <c r="AZ45" i="48"/>
  <c r="AR46" i="48"/>
  <c r="AT46" i="48" s="1"/>
  <c r="AV46" i="48" s="1"/>
  <c r="AX46" i="48" s="1"/>
  <c r="AZ46" i="48" s="1"/>
  <c r="AS46" i="48"/>
  <c r="AU46" i="48" s="1"/>
  <c r="AW46" i="48" s="1"/>
  <c r="AY46" i="48" s="1"/>
  <c r="AR47" i="48"/>
  <c r="AS47" i="48"/>
  <c r="AT47" i="48"/>
  <c r="AU47" i="48"/>
  <c r="AV47" i="48"/>
  <c r="AW47" i="48"/>
  <c r="AX47" i="48"/>
  <c r="AY47" i="48"/>
  <c r="AZ47" i="48"/>
  <c r="AR48" i="48"/>
  <c r="AS48" i="48"/>
  <c r="AT48" i="48"/>
  <c r="AU48" i="48"/>
  <c r="AV48" i="48"/>
  <c r="AW48" i="48"/>
  <c r="AX48" i="48"/>
  <c r="AY48" i="48"/>
  <c r="AZ48" i="48"/>
  <c r="M44" i="51"/>
  <c r="N44" i="51"/>
  <c r="O44" i="51"/>
  <c r="P44" i="51"/>
  <c r="Q44" i="51"/>
  <c r="R44" i="51"/>
  <c r="S44" i="51"/>
  <c r="T44" i="51"/>
  <c r="U44" i="51"/>
  <c r="V44" i="51"/>
  <c r="W44" i="51"/>
  <c r="X44" i="51"/>
  <c r="AS44" i="51"/>
  <c r="AT44" i="51"/>
  <c r="AU44" i="51"/>
  <c r="AV44" i="51"/>
  <c r="AW44" i="51"/>
  <c r="AX44" i="51"/>
  <c r="AY44" i="51"/>
  <c r="AZ44" i="51"/>
  <c r="BA44" i="51"/>
  <c r="BB44" i="51"/>
  <c r="AQ48" i="48" l="1"/>
  <c r="W48" i="48"/>
  <c r="X48" i="48"/>
  <c r="Y48" i="48"/>
  <c r="Z48" i="48"/>
  <c r="AA48" i="48"/>
  <c r="AB48" i="48"/>
  <c r="AC48" i="48"/>
  <c r="AD48" i="48"/>
  <c r="AE48" i="48"/>
  <c r="AF48" i="48"/>
  <c r="AG48" i="48"/>
  <c r="AH48" i="48"/>
  <c r="AI48" i="48"/>
  <c r="AJ48" i="48"/>
  <c r="AK48" i="48"/>
  <c r="AL48" i="48"/>
  <c r="AM48" i="48"/>
  <c r="AN48" i="48"/>
  <c r="AO48" i="48"/>
  <c r="AP48" i="48"/>
  <c r="O48" i="48"/>
  <c r="P48" i="48"/>
  <c r="Q48" i="48"/>
  <c r="R48" i="48"/>
  <c r="S48" i="48"/>
  <c r="T48" i="48"/>
  <c r="U48" i="48"/>
  <c r="V48" i="48"/>
  <c r="H48" i="48"/>
  <c r="I48" i="48"/>
  <c r="J48" i="48"/>
  <c r="K48" i="48"/>
  <c r="L48" i="48"/>
  <c r="M48" i="48"/>
  <c r="N48" i="48"/>
  <c r="AM47" i="48"/>
  <c r="AN47" i="48"/>
  <c r="AO47" i="48"/>
  <c r="AP47" i="48"/>
  <c r="AQ47" i="48"/>
  <c r="AL47" i="48"/>
  <c r="AA47" i="48"/>
  <c r="AB47" i="48"/>
  <c r="AC47" i="48"/>
  <c r="AD47" i="48"/>
  <c r="AE47" i="48"/>
  <c r="AF47" i="48"/>
  <c r="AG47" i="48"/>
  <c r="AH47" i="48"/>
  <c r="AI47" i="48"/>
  <c r="AJ47" i="48"/>
  <c r="AK47" i="48"/>
  <c r="L47" i="48"/>
  <c r="M47" i="48"/>
  <c r="N47" i="48"/>
  <c r="O47" i="48"/>
  <c r="P47" i="48"/>
  <c r="Q47" i="48"/>
  <c r="R47" i="48"/>
  <c r="S47" i="48"/>
  <c r="T47" i="48"/>
  <c r="U47" i="48"/>
  <c r="V47" i="48"/>
  <c r="W47" i="48"/>
  <c r="X47" i="48"/>
  <c r="Y47" i="48"/>
  <c r="Z47" i="48"/>
  <c r="H47" i="48"/>
  <c r="I47" i="48"/>
  <c r="J47" i="48"/>
  <c r="K47" i="48"/>
  <c r="F47" i="48"/>
  <c r="G47" i="48"/>
  <c r="W46" i="48"/>
  <c r="X46" i="48"/>
  <c r="Y46" i="48"/>
  <c r="Z46" i="48"/>
  <c r="AA46" i="48"/>
  <c r="AB46" i="48"/>
  <c r="AC46" i="48"/>
  <c r="AD46" i="48"/>
  <c r="AE46" i="48"/>
  <c r="AF46" i="48"/>
  <c r="AG46" i="48"/>
  <c r="AH46" i="48"/>
  <c r="AI46" i="48"/>
  <c r="AJ46" i="48"/>
  <c r="AK46" i="48"/>
  <c r="AL46" i="48"/>
  <c r="Q46" i="48"/>
  <c r="R46" i="48"/>
  <c r="S46" i="48"/>
  <c r="T46" i="48"/>
  <c r="U46" i="48"/>
  <c r="V46" i="48"/>
  <c r="I46" i="48"/>
  <c r="J46" i="48"/>
  <c r="K46" i="48"/>
  <c r="L46" i="48"/>
  <c r="M46" i="48"/>
  <c r="N46" i="48"/>
  <c r="O46" i="48"/>
  <c r="P46" i="48"/>
  <c r="F46" i="48"/>
  <c r="G46" i="48"/>
  <c r="H46" i="48"/>
  <c r="D46" i="48"/>
  <c r="E46" i="48"/>
  <c r="AP45" i="48"/>
  <c r="AQ45" i="48"/>
  <c r="AN45" i="48"/>
  <c r="AO45" i="48"/>
  <c r="V45" i="48"/>
  <c r="W45" i="48"/>
  <c r="X45" i="48"/>
  <c r="Y45" i="48"/>
  <c r="Z45" i="48"/>
  <c r="AA45" i="48"/>
  <c r="AB45" i="48"/>
  <c r="AC45" i="48"/>
  <c r="AD45" i="48"/>
  <c r="AE45" i="48"/>
  <c r="AF45" i="48"/>
  <c r="AG45" i="48"/>
  <c r="AH45" i="48"/>
  <c r="AI45" i="48"/>
  <c r="AJ45" i="48"/>
  <c r="AK45" i="48"/>
  <c r="AL45" i="48"/>
  <c r="AM45" i="48"/>
  <c r="N45" i="48"/>
  <c r="O45" i="48"/>
  <c r="P45" i="48"/>
  <c r="Q45" i="48"/>
  <c r="R45" i="48"/>
  <c r="S45" i="48"/>
  <c r="T45" i="48"/>
  <c r="U45" i="48"/>
  <c r="E45" i="48"/>
  <c r="F45" i="48"/>
  <c r="G45" i="48"/>
  <c r="H45" i="48"/>
  <c r="I45" i="48"/>
  <c r="J45" i="48"/>
  <c r="K45" i="48"/>
  <c r="L45" i="48"/>
  <c r="M45" i="48"/>
  <c r="AQ44" i="48"/>
  <c r="AI44" i="48"/>
  <c r="AJ44" i="48"/>
  <c r="AK44" i="48"/>
  <c r="AL44" i="48"/>
  <c r="AM44" i="48"/>
  <c r="AN44" i="48"/>
  <c r="AO44" i="48"/>
  <c r="AP44" i="48"/>
  <c r="Q44" i="48"/>
  <c r="R44" i="48"/>
  <c r="S44" i="48"/>
  <c r="T44" i="48"/>
  <c r="U44" i="48"/>
  <c r="V44" i="48"/>
  <c r="W44" i="48"/>
  <c r="X44" i="48"/>
  <c r="Y44" i="48"/>
  <c r="Z44" i="48"/>
  <c r="AA44" i="48"/>
  <c r="AB44" i="48"/>
  <c r="AC44" i="48"/>
  <c r="AD44" i="48"/>
  <c r="AE44" i="48"/>
  <c r="AF44" i="48"/>
  <c r="AG44" i="48"/>
  <c r="AH44" i="48"/>
  <c r="F44" i="48"/>
  <c r="G44" i="48"/>
  <c r="H44" i="48"/>
  <c r="I44" i="48"/>
  <c r="J44" i="48"/>
  <c r="K44" i="48"/>
  <c r="L44" i="48"/>
  <c r="M44" i="48"/>
  <c r="N44" i="48"/>
  <c r="O44" i="48"/>
  <c r="P44" i="48"/>
  <c r="D48" i="48"/>
  <c r="E48" i="48"/>
  <c r="F48" i="48"/>
  <c r="G48" i="48"/>
  <c r="D47" i="48"/>
  <c r="E47" i="48"/>
  <c r="D45" i="48"/>
  <c r="D44" i="48"/>
  <c r="E44" i="48"/>
  <c r="C48" i="48"/>
  <c r="C47" i="48"/>
  <c r="C46" i="48"/>
  <c r="C45" i="48"/>
  <c r="C44" i="48"/>
  <c r="C6" i="49" l="1"/>
  <c r="C10" i="49"/>
  <c r="C46" i="49"/>
  <c r="C45" i="49"/>
  <c r="C44" i="49"/>
  <c r="C43" i="49"/>
  <c r="C42" i="49"/>
  <c r="C41" i="49"/>
  <c r="C40" i="49"/>
  <c r="C39" i="49"/>
  <c r="C38" i="49"/>
  <c r="C37" i="49"/>
  <c r="C36" i="49"/>
  <c r="C35" i="49"/>
  <c r="C34" i="49"/>
  <c r="C33" i="49"/>
  <c r="C32" i="49"/>
  <c r="C31" i="49"/>
  <c r="C30" i="49"/>
  <c r="C29" i="49"/>
  <c r="C28" i="49"/>
  <c r="C27" i="49"/>
  <c r="C26" i="49"/>
  <c r="C25" i="49"/>
  <c r="C24" i="49"/>
  <c r="C23" i="49"/>
  <c r="C22" i="49"/>
  <c r="C21" i="49"/>
  <c r="C20" i="49"/>
  <c r="C19" i="49"/>
  <c r="C18" i="49"/>
  <c r="C17" i="49"/>
  <c r="C16" i="49"/>
  <c r="C15" i="49"/>
  <c r="C14" i="49"/>
  <c r="C13" i="49"/>
  <c r="C12" i="49"/>
  <c r="C11" i="49"/>
  <c r="C9" i="49"/>
  <c r="C8" i="49"/>
  <c r="C7" i="49"/>
  <c r="AN46" i="48" l="1"/>
  <c r="AP46" i="48" s="1"/>
  <c r="AM46" i="48"/>
  <c r="AO46" i="48" s="1"/>
  <c r="AQ46" i="48" s="1"/>
  <c r="F44" i="51"/>
  <c r="G44" i="51"/>
  <c r="H44" i="51"/>
  <c r="I44" i="51"/>
  <c r="J44" i="51"/>
  <c r="K44" i="51"/>
  <c r="L44" i="51"/>
  <c r="Y44" i="51"/>
  <c r="Z44" i="51"/>
  <c r="AA44" i="51"/>
  <c r="AB44" i="51"/>
  <c r="AC44" i="51"/>
  <c r="AD44" i="51"/>
  <c r="AE44" i="51"/>
  <c r="AF44" i="51"/>
  <c r="AG44" i="51"/>
  <c r="AH44" i="51"/>
  <c r="AI44" i="51"/>
  <c r="AJ44" i="51"/>
  <c r="AK44" i="51"/>
  <c r="AL44" i="51"/>
  <c r="AM44" i="51"/>
  <c r="AN44" i="51"/>
  <c r="AO44" i="51"/>
  <c r="AP44" i="51"/>
  <c r="AQ44" i="51"/>
  <c r="AR44" i="51"/>
  <c r="E44" i="51"/>
</calcChain>
</file>

<file path=xl/sharedStrings.xml><?xml version="1.0" encoding="utf-8"?>
<sst xmlns="http://schemas.openxmlformats.org/spreadsheetml/2006/main" count="2058" uniqueCount="75">
  <si>
    <t>-</t>
  </si>
  <si>
    <t xml:space="preserve">ELEVES </t>
  </si>
  <si>
    <t xml:space="preserve">TOTAL compétences testées dans l'année </t>
  </si>
  <si>
    <t>CLASSE/GROUPE :</t>
  </si>
  <si>
    <t>Capacité en cours d'apprentissage</t>
  </si>
  <si>
    <t>Capacité réussie 1 fois</t>
  </si>
  <si>
    <t>Capacité réussie 2 fois</t>
  </si>
  <si>
    <t>Capacité non encore évaluée</t>
  </si>
  <si>
    <t>Réussie 2 fois</t>
  </si>
  <si>
    <t>Réussie 1 fois</t>
  </si>
  <si>
    <t>en cours d'apprentissage</t>
  </si>
  <si>
    <t>ACQUISE</t>
  </si>
  <si>
    <t>COMPETENCES</t>
  </si>
  <si>
    <t xml:space="preserve">CAPACITES </t>
  </si>
  <si>
    <t>Matériel utilisé</t>
  </si>
  <si>
    <t>Semaine</t>
  </si>
  <si>
    <t>Date</t>
  </si>
  <si>
    <t>ELEVE 1</t>
  </si>
  <si>
    <t>ELEVE 2</t>
  </si>
  <si>
    <t>ELEVE 3</t>
  </si>
  <si>
    <t>ELEVE 4</t>
  </si>
  <si>
    <t>ELEVE 5</t>
  </si>
  <si>
    <t>ELEVE 6</t>
  </si>
  <si>
    <t>ELEVE 7</t>
  </si>
  <si>
    <t>ELEVE 8</t>
  </si>
  <si>
    <t>ELEVE 9</t>
  </si>
  <si>
    <t>ELEVE 10</t>
  </si>
  <si>
    <t>ELEVE 11</t>
  </si>
  <si>
    <t>ELEVE 12</t>
  </si>
  <si>
    <t>ELEVE 13</t>
  </si>
  <si>
    <t>ELEVE 14</t>
  </si>
  <si>
    <t>ELEVE 15</t>
  </si>
  <si>
    <t>ELEVE 16</t>
  </si>
  <si>
    <t>ELEVE 17</t>
  </si>
  <si>
    <t>ELEVE 18</t>
  </si>
  <si>
    <t>ELEVE 19</t>
  </si>
  <si>
    <t>ELEVE 20</t>
  </si>
  <si>
    <t>ELEVE 21</t>
  </si>
  <si>
    <t>ELEVE 22</t>
  </si>
  <si>
    <t>NOM Prénom</t>
  </si>
  <si>
    <t>Capacité acquise</t>
  </si>
  <si>
    <t xml:space="preserve">Notions de la séance </t>
  </si>
  <si>
    <t>Titre des activités support des évaluations</t>
  </si>
  <si>
    <t>ELEVE 23</t>
  </si>
  <si>
    <t>ELEVE 24</t>
  </si>
  <si>
    <t>ELEVE 25</t>
  </si>
  <si>
    <t>ELEVE 26</t>
  </si>
  <si>
    <t>ELEVE 27</t>
  </si>
  <si>
    <t>ELEVE 28</t>
  </si>
  <si>
    <t>ELEVE 29</t>
  </si>
  <si>
    <t>ELEVE 30</t>
  </si>
  <si>
    <t>ELEVE 31</t>
  </si>
  <si>
    <t>ELEVE 32</t>
  </si>
  <si>
    <t>ELEVE 33</t>
  </si>
  <si>
    <t>ELEVE 34</t>
  </si>
  <si>
    <t>ELEVE 35</t>
  </si>
  <si>
    <t>ELEVE 36</t>
  </si>
  <si>
    <t>NOM prénom</t>
  </si>
  <si>
    <t>Compétence 1</t>
  </si>
  <si>
    <t>Compétence 2</t>
  </si>
  <si>
    <t>Compétence 3</t>
  </si>
  <si>
    <t>Compétence 4</t>
  </si>
  <si>
    <t>Compétence 5</t>
  </si>
  <si>
    <t>Compétence 6</t>
  </si>
  <si>
    <t>Compétence 7</t>
  </si>
  <si>
    <t xml:space="preserve">Compétence 8 </t>
  </si>
  <si>
    <t xml:space="preserve">capacité 1 </t>
  </si>
  <si>
    <t>capacité 2</t>
  </si>
  <si>
    <t>capacité 3</t>
  </si>
  <si>
    <t>capacité 4</t>
  </si>
  <si>
    <t>capacité 5</t>
  </si>
  <si>
    <t>capacité 1</t>
  </si>
  <si>
    <t>Compétence 9</t>
  </si>
  <si>
    <t>Compétence 10</t>
  </si>
  <si>
    <t xml:space="preserve">SUIVI de l'acquisition des compétences et capacités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</si>
</sst>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entury Gothic"/>
      <family val="1"/>
    </font>
    <font>
      <sz val="10"/>
      <color rgb="FF000000"/>
      <name val="Century Gothic"/>
      <family val="1"/>
    </font>
    <font>
      <sz val="14"/>
      <color theme="1"/>
      <name val="Century Gothic"/>
      <family val="1"/>
    </font>
    <font>
      <b/>
      <sz val="18"/>
      <color theme="1"/>
      <name val="Century Gothic"/>
      <family val="1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entury Gothic"/>
      <family val="1"/>
    </font>
    <font>
      <sz val="11"/>
      <color theme="0" tint="-0.499984740745262"/>
      <name val="Calibri"/>
      <family val="2"/>
      <scheme val="minor"/>
    </font>
    <font>
      <sz val="12"/>
      <color rgb="FF333333"/>
      <name val="Courier New"/>
      <family val="1"/>
    </font>
    <font>
      <b/>
      <sz val="10"/>
      <color theme="1"/>
      <name val="Century Gothic"/>
      <family val="1"/>
    </font>
    <font>
      <b/>
      <sz val="10"/>
      <color rgb="FF000000"/>
      <name val="Century Gothic"/>
      <family val="1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D6DCE4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FF9999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rgb="FFCC99FF"/>
        <bgColor indexed="64"/>
      </patternFill>
    </fill>
    <fill>
      <patternFill patternType="solid">
        <fgColor rgb="FFE4DCF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D579"/>
        <bgColor rgb="FF000000"/>
      </patternFill>
    </fill>
    <fill>
      <patternFill patternType="solid">
        <fgColor rgb="FFFFF0F0"/>
        <bgColor rgb="FF000000"/>
      </patternFill>
    </fill>
    <fill>
      <patternFill patternType="solid">
        <fgColor rgb="FFFFFAD8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D0"/>
        <bgColor rgb="FF000000"/>
      </patternFill>
    </fill>
    <fill>
      <patternFill patternType="solid">
        <fgColor rgb="FFFF99ED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theme="8" tint="0.59999389629810485"/>
        <bgColor rgb="FF000000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11">
    <xf numFmtId="0" fontId="0" fillId="0" borderId="0" xfId="0"/>
    <xf numFmtId="0" fontId="19" fillId="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7" borderId="0" xfId="0" applyFill="1"/>
    <xf numFmtId="0" fontId="0" fillId="49" borderId="0" xfId="0" applyFill="1"/>
    <xf numFmtId="0" fontId="0" fillId="48" borderId="0" xfId="0" applyFill="1"/>
    <xf numFmtId="0" fontId="21" fillId="0" borderId="0" xfId="0" applyFont="1" applyFill="1" applyBorder="1" applyAlignment="1">
      <alignment horizontal="center"/>
    </xf>
    <xf numFmtId="0" fontId="23" fillId="0" borderId="0" xfId="0" applyFont="1"/>
    <xf numFmtId="0" fontId="24" fillId="42" borderId="12" xfId="0" applyFont="1" applyFill="1" applyBorder="1" applyAlignment="1">
      <alignment horizontal="center" vertical="center" wrapText="1"/>
    </xf>
    <xf numFmtId="0" fontId="24" fillId="43" borderId="17" xfId="0" applyFont="1" applyFill="1" applyBorder="1" applyAlignment="1">
      <alignment horizontal="center" vertical="center"/>
    </xf>
    <xf numFmtId="0" fontId="24" fillId="51" borderId="17" xfId="0" applyFont="1" applyFill="1" applyBorder="1" applyAlignment="1">
      <alignment horizontal="center" vertical="center" wrapText="1"/>
    </xf>
    <xf numFmtId="0" fontId="24" fillId="44" borderId="17" xfId="0" applyFont="1" applyFill="1" applyBorder="1" applyAlignment="1">
      <alignment horizontal="center" vertical="center"/>
    </xf>
    <xf numFmtId="0" fontId="23" fillId="0" borderId="10" xfId="0" applyFont="1" applyBorder="1"/>
    <xf numFmtId="0" fontId="25" fillId="0" borderId="10" xfId="0" applyFont="1" applyBorder="1"/>
    <xf numFmtId="0" fontId="26" fillId="0" borderId="17" xfId="0" applyFont="1" applyBorder="1" applyAlignment="1">
      <alignment horizontal="center" vertical="center"/>
    </xf>
    <xf numFmtId="0" fontId="2" fillId="34" borderId="22" xfId="6" applyFont="1" applyFill="1" applyBorder="1"/>
    <xf numFmtId="0" fontId="2" fillId="0" borderId="0" xfId="0" applyFont="1" applyBorder="1"/>
    <xf numFmtId="0" fontId="2" fillId="54" borderId="22" xfId="7" applyFont="1" applyFill="1" applyBorder="1"/>
    <xf numFmtId="0" fontId="2" fillId="53" borderId="2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29" fillId="0" borderId="0" xfId="0" applyFont="1" applyAlignment="1">
      <alignment horizontal="center" wrapText="1"/>
    </xf>
    <xf numFmtId="0" fontId="28" fillId="0" borderId="0" xfId="0" applyFont="1" applyAlignment="1">
      <alignment vertical="center"/>
    </xf>
    <xf numFmtId="0" fontId="19" fillId="0" borderId="20" xfId="6" applyFont="1" applyFill="1" applyBorder="1"/>
    <xf numFmtId="0" fontId="19" fillId="0" borderId="0" xfId="6" applyFont="1" applyFill="1" applyBorder="1"/>
    <xf numFmtId="0" fontId="19" fillId="0" borderId="0" xfId="8" applyFont="1" applyFill="1" applyBorder="1"/>
    <xf numFmtId="0" fontId="19" fillId="0" borderId="0" xfId="7" applyFont="1" applyFill="1" applyBorder="1"/>
    <xf numFmtId="0" fontId="24" fillId="46" borderId="17" xfId="0" applyFont="1" applyFill="1" applyBorder="1" applyAlignment="1">
      <alignment horizontal="center" vertical="center" wrapText="1"/>
    </xf>
    <xf numFmtId="0" fontId="24" fillId="57" borderId="17" xfId="0" applyFont="1" applyFill="1" applyBorder="1" applyAlignment="1">
      <alignment horizontal="center" vertical="center" wrapText="1"/>
    </xf>
    <xf numFmtId="0" fontId="24" fillId="56" borderId="10" xfId="0" applyFont="1" applyFill="1" applyBorder="1" applyAlignment="1">
      <alignment horizontal="center" vertical="center" wrapText="1"/>
    </xf>
    <xf numFmtId="0" fontId="30" fillId="0" borderId="0" xfId="0" applyFont="1"/>
    <xf numFmtId="0" fontId="23" fillId="0" borderId="0" xfId="0" applyFont="1" applyFill="1" applyBorder="1"/>
    <xf numFmtId="0" fontId="0" fillId="0" borderId="0" xfId="0" applyFill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Border="1"/>
    <xf numFmtId="0" fontId="0" fillId="36" borderId="0" xfId="0" applyFill="1" applyBorder="1"/>
    <xf numFmtId="0" fontId="0" fillId="0" borderId="10" xfId="0" applyFill="1" applyBorder="1"/>
    <xf numFmtId="0" fontId="0" fillId="0" borderId="10" xfId="0" applyFill="1" applyBorder="1" applyAlignment="1">
      <alignment wrapText="1"/>
    </xf>
    <xf numFmtId="14" fontId="0" fillId="0" borderId="10" xfId="0" applyNumberFormat="1" applyFill="1" applyBorder="1"/>
    <xf numFmtId="0" fontId="0" fillId="0" borderId="10" xfId="0" applyFill="1" applyBorder="1" applyAlignment="1">
      <alignment horizontal="center" wrapText="1"/>
    </xf>
    <xf numFmtId="14" fontId="1" fillId="0" borderId="10" xfId="0" applyNumberFormat="1" applyFont="1" applyFill="1" applyBorder="1"/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 wrapText="1"/>
    </xf>
    <xf numFmtId="0" fontId="0" fillId="52" borderId="19" xfId="6" applyFont="1" applyFill="1" applyBorder="1"/>
    <xf numFmtId="0" fontId="0" fillId="52" borderId="27" xfId="0" applyFill="1" applyBorder="1"/>
    <xf numFmtId="0" fontId="2" fillId="58" borderId="22" xfId="8" applyFont="1" applyFill="1" applyBorder="1"/>
    <xf numFmtId="0" fontId="19" fillId="0" borderId="25" xfId="0" applyFont="1" applyFill="1" applyBorder="1" applyAlignment="1">
      <alignment horizontal="left" wrapText="1"/>
    </xf>
    <xf numFmtId="0" fontId="0" fillId="35" borderId="27" xfId="0" applyFill="1" applyBorder="1"/>
    <xf numFmtId="0" fontId="0" fillId="33" borderId="27" xfId="0" applyFill="1" applyBorder="1"/>
    <xf numFmtId="0" fontId="0" fillId="54" borderId="27" xfId="0" applyFill="1" applyBorder="1"/>
    <xf numFmtId="0" fontId="0" fillId="37" borderId="27" xfId="0" applyFill="1" applyBorder="1"/>
    <xf numFmtId="0" fontId="32" fillId="0" borderId="0" xfId="0" applyFont="1"/>
    <xf numFmtId="0" fontId="0" fillId="0" borderId="0" xfId="0" applyAlignment="1" applyProtection="1">
      <alignment horizontal="center"/>
    </xf>
    <xf numFmtId="0" fontId="0" fillId="36" borderId="19" xfId="0" applyFill="1" applyBorder="1"/>
    <xf numFmtId="0" fontId="0" fillId="36" borderId="20" xfId="0" applyFill="1" applyBorder="1"/>
    <xf numFmtId="0" fontId="0" fillId="36" borderId="21" xfId="0" applyFill="1" applyBorder="1"/>
    <xf numFmtId="0" fontId="0" fillId="36" borderId="22" xfId="0" applyFill="1" applyBorder="1"/>
    <xf numFmtId="0" fontId="0" fillId="36" borderId="23" xfId="0" applyFill="1" applyBorder="1"/>
    <xf numFmtId="0" fontId="0" fillId="36" borderId="24" xfId="0" applyFill="1" applyBorder="1"/>
    <xf numFmtId="0" fontId="0" fillId="36" borderId="25" xfId="0" applyFill="1" applyBorder="1"/>
    <xf numFmtId="0" fontId="0" fillId="36" borderId="26" xfId="0" applyFill="1" applyBorder="1"/>
    <xf numFmtId="14" fontId="0" fillId="0" borderId="10" xfId="0" applyNumberFormat="1" applyFill="1" applyBorder="1" applyAlignment="1">
      <alignment horizontal="center"/>
    </xf>
    <xf numFmtId="0" fontId="0" fillId="0" borderId="10" xfId="0" applyBorder="1"/>
    <xf numFmtId="0" fontId="23" fillId="36" borderId="19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24" xfId="0" applyFont="1" applyFill="1" applyBorder="1" applyAlignment="1">
      <alignment horizontal="center" vertical="center"/>
    </xf>
    <xf numFmtId="0" fontId="23" fillId="36" borderId="26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4" fillId="60" borderId="17" xfId="0" applyFont="1" applyFill="1" applyBorder="1" applyAlignment="1">
      <alignment horizontal="center" vertical="center" wrapText="1"/>
    </xf>
    <xf numFmtId="0" fontId="24" fillId="62" borderId="17" xfId="0" applyFont="1" applyFill="1" applyBorder="1" applyAlignment="1">
      <alignment horizontal="center" vertical="center" wrapText="1"/>
    </xf>
    <xf numFmtId="0" fontId="34" fillId="41" borderId="16" xfId="0" applyFont="1" applyFill="1" applyBorder="1" applyAlignment="1">
      <alignment horizontal="center" vertical="center"/>
    </xf>
    <xf numFmtId="0" fontId="34" fillId="41" borderId="11" xfId="0" applyFont="1" applyFill="1" applyBorder="1" applyAlignment="1">
      <alignment horizontal="center" vertical="center"/>
    </xf>
    <xf numFmtId="0" fontId="34" fillId="55" borderId="18" xfId="0" applyFont="1" applyFill="1" applyBorder="1" applyAlignment="1">
      <alignment horizontal="center" vertical="center"/>
    </xf>
    <xf numFmtId="0" fontId="34" fillId="55" borderId="14" xfId="0" applyFont="1" applyFill="1" applyBorder="1" applyAlignment="1">
      <alignment horizontal="center" vertical="center"/>
    </xf>
    <xf numFmtId="0" fontId="23" fillId="48" borderId="28" xfId="0" applyFont="1" applyFill="1" applyBorder="1" applyAlignment="1">
      <alignment horizontal="center" vertical="center" wrapText="1"/>
    </xf>
    <xf numFmtId="0" fontId="34" fillId="45" borderId="14" xfId="0" applyFont="1" applyFill="1" applyBorder="1" applyAlignment="1">
      <alignment horizontal="center" vertical="center"/>
    </xf>
    <xf numFmtId="0" fontId="34" fillId="45" borderId="13" xfId="0" applyFont="1" applyFill="1" applyBorder="1" applyAlignment="1">
      <alignment horizontal="center" vertical="center"/>
    </xf>
    <xf numFmtId="0" fontId="34" fillId="45" borderId="31" xfId="0" applyFont="1" applyFill="1" applyBorder="1" applyAlignment="1">
      <alignment horizontal="center" vertical="center"/>
    </xf>
    <xf numFmtId="0" fontId="34" fillId="39" borderId="16" xfId="0" applyFont="1" applyFill="1" applyBorder="1" applyAlignment="1">
      <alignment horizontal="center" vertical="center"/>
    </xf>
    <xf numFmtId="0" fontId="34" fillId="39" borderId="11" xfId="0" applyFont="1" applyFill="1" applyBorder="1" applyAlignment="1">
      <alignment horizontal="center" vertical="center"/>
    </xf>
    <xf numFmtId="0" fontId="34" fillId="39" borderId="15" xfId="0" applyFont="1" applyFill="1" applyBorder="1" applyAlignment="1">
      <alignment horizontal="center" vertical="center"/>
    </xf>
    <xf numFmtId="0" fontId="34" fillId="40" borderId="16" xfId="0" applyFont="1" applyFill="1" applyBorder="1" applyAlignment="1">
      <alignment horizontal="center" vertical="center"/>
    </xf>
    <xf numFmtId="0" fontId="34" fillId="40" borderId="11" xfId="0" applyFont="1" applyFill="1" applyBorder="1" applyAlignment="1">
      <alignment horizontal="center" vertical="center"/>
    </xf>
    <xf numFmtId="0" fontId="34" fillId="50" borderId="16" xfId="0" applyFont="1" applyFill="1" applyBorder="1" applyAlignment="1">
      <alignment horizontal="center" vertical="center"/>
    </xf>
    <xf numFmtId="0" fontId="34" fillId="50" borderId="11" xfId="0" applyFont="1" applyFill="1" applyBorder="1" applyAlignment="1">
      <alignment horizontal="center" vertical="center"/>
    </xf>
    <xf numFmtId="0" fontId="34" fillId="38" borderId="18" xfId="0" applyFont="1" applyFill="1" applyBorder="1" applyAlignment="1">
      <alignment horizontal="center" vertical="center"/>
    </xf>
    <xf numFmtId="0" fontId="34" fillId="38" borderId="14" xfId="0" applyFont="1" applyFill="1" applyBorder="1" applyAlignment="1">
      <alignment horizontal="center" vertical="center"/>
    </xf>
    <xf numFmtId="0" fontId="34" fillId="59" borderId="18" xfId="0" applyFont="1" applyFill="1" applyBorder="1" applyAlignment="1">
      <alignment horizontal="center" vertical="center"/>
    </xf>
    <xf numFmtId="0" fontId="34" fillId="59" borderId="14" xfId="0" applyFont="1" applyFill="1" applyBorder="1" applyAlignment="1">
      <alignment horizontal="center" vertical="center"/>
    </xf>
    <xf numFmtId="0" fontId="34" fillId="61" borderId="18" xfId="0" applyFont="1" applyFill="1" applyBorder="1" applyAlignment="1">
      <alignment horizontal="center" vertical="center"/>
    </xf>
    <xf numFmtId="0" fontId="34" fillId="61" borderId="14" xfId="0" applyFont="1" applyFill="1" applyBorder="1" applyAlignment="1">
      <alignment horizontal="center" vertical="center"/>
    </xf>
    <xf numFmtId="0" fontId="33" fillId="47" borderId="11" xfId="0" applyFont="1" applyFill="1" applyBorder="1" applyAlignment="1">
      <alignment horizontal="center" vertical="center"/>
    </xf>
    <xf numFmtId="0" fontId="33" fillId="47" borderId="29" xfId="0" applyFont="1" applyFill="1" applyBorder="1" applyAlignment="1">
      <alignment horizontal="center" vertical="center"/>
    </xf>
    <xf numFmtId="0" fontId="33" fillId="47" borderId="30" xfId="0" applyFont="1" applyFill="1" applyBorder="1" applyAlignment="1">
      <alignment horizontal="center" vertical="center"/>
    </xf>
    <xf numFmtId="0" fontId="34" fillId="40" borderId="15" xfId="0" applyFont="1" applyFill="1" applyBorder="1" applyAlignment="1">
      <alignment horizontal="center" vertical="center"/>
    </xf>
    <xf numFmtId="0" fontId="34" fillId="50" borderId="15" xfId="0" applyFont="1" applyFill="1" applyBorder="1" applyAlignment="1">
      <alignment horizontal="center" vertical="center"/>
    </xf>
    <xf numFmtId="0" fontId="34" fillId="38" borderId="31" xfId="0" applyFont="1" applyFill="1" applyBorder="1" applyAlignment="1">
      <alignment horizontal="center" vertical="center"/>
    </xf>
    <xf numFmtId="0" fontId="33" fillId="47" borderId="29" xfId="0" applyNumberFormat="1" applyFont="1" applyFill="1" applyBorder="1" applyAlignment="1">
      <alignment horizontal="center" vertical="center"/>
    </xf>
    <xf numFmtId="0" fontId="33" fillId="47" borderId="11" xfId="0" applyNumberFormat="1" applyFont="1" applyFill="1" applyBorder="1" applyAlignment="1">
      <alignment horizontal="center" vertical="center"/>
    </xf>
    <xf numFmtId="0" fontId="33" fillId="47" borderId="30" xfId="0" applyNumberFormat="1" applyFont="1" applyFill="1" applyBorder="1" applyAlignment="1">
      <alignment horizontal="center" vertical="center"/>
    </xf>
    <xf numFmtId="0" fontId="17" fillId="0" borderId="0" xfId="0" applyFo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13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9"/>
        </patternFill>
      </fill>
    </dxf>
    <dxf>
      <font>
        <color theme="5" tint="-0.24994659260841701"/>
      </font>
      <fill>
        <patternFill>
          <fgColor rgb="FFFFD579"/>
          <bgColor theme="7" tint="0.59996337778862885"/>
        </patternFill>
      </fill>
    </dxf>
    <dxf>
      <font>
        <color theme="4"/>
      </font>
      <fill>
        <patternFill>
          <fgColor theme="4" tint="0.59996337778862885"/>
          <bgColor theme="8" tint="0.59996337778862885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5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9999"/>
      <color rgb="FFFF99ED"/>
      <color rgb="FFFF00D0"/>
      <color rgb="FFFF7C80"/>
      <color rgb="FFFFF0F0"/>
      <color rgb="FFE4DCF5"/>
      <color rgb="FFFFD579"/>
      <color rgb="FFFFFAD8"/>
      <color rgb="FFFFFFF7"/>
      <color rgb="FFF2F2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139700</xdr:colOff>
      <xdr:row>49</xdr:row>
      <xdr:rowOff>177800</xdr:rowOff>
    </xdr:from>
    <xdr:to>
      <xdr:col>14</xdr:col>
      <xdr:colOff>355600</xdr:colOff>
      <xdr:row>57</xdr:row>
      <xdr:rowOff>177800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22CE985-03E5-E14C-9D90-4F0C399757B4}"/>
            </a:ext>
          </a:extLst>
        </xdr:cNvPr>
        <xdr:cNvSpPr txBox="1"/>
      </xdr:nvSpPr>
      <xdr:spPr>
        <a:xfrm>
          <a:off x="2997200" y="11455400"/>
          <a:ext cx="10121900" cy="15240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600" b="1"/>
            <a:t>ATTENTION !</a:t>
          </a:r>
        </a:p>
        <a:p>
          <a:pPr algn="l"/>
          <a:r>
            <a:rPr lang="fr-FR" sz="1600" b="1">
              <a:solidFill>
                <a:schemeClr val="dk1"/>
              </a:solidFill>
              <a:latin typeface="+mn-lt"/>
              <a:ea typeface="+mn-ea"/>
              <a:cs typeface="+mn-cs"/>
            </a:rPr>
            <a:t>- </a:t>
          </a:r>
          <a:r>
            <a:rPr lang="fr-FR" sz="1600" b="1"/>
            <a:t>Compléter</a:t>
          </a:r>
          <a:r>
            <a:rPr lang="fr-FR" sz="1600" b="1" baseline="0"/>
            <a:t> d'abord et uniquement les compétences et capacités souhaitées dans l'onglet "programmation", elles se recopieront ensuite automatiquement sur cette page et dans tous les onglets "élève".</a:t>
          </a:r>
        </a:p>
        <a:p>
          <a:pPr algn="l"/>
          <a:r>
            <a:rPr lang="fr-FR" sz="1600" b="1" baseline="0"/>
            <a:t>- Compléter ensuite le niveau d'acquisition des élèves dans cet onglet au fur et à mesure de l'année, elles seront mises à jour automatiquement dans chaque fiche récapitulative élève.</a:t>
          </a:r>
          <a:endParaRPr lang="fr-FR" sz="1600" b="1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F7308F00-0443-ED4C-BF63-F549F9B7920E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DC9FA598-8721-1944-8D9B-8EE7E5C5F4CB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16C99F62-68BB-5E42-B087-B08C8E61F475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13C26F85-4D71-6843-8A78-E4127E16C5CF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1DA682DD-C6FC-0A4C-95A2-C1B7181BC4EC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0D6681C8-2579-DE40-B31B-0A2BFC5C35AB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0784552C-F894-834A-976C-DB02CE2EE912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47BECB81-CAA3-1B4C-9ED3-52B2714677A5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FF700142-E89D-CF48-A00D-48420C2E98A7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40401ADD-0482-874E-9D5B-8B8A744384F4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3080" name="AutoShape 8">
          <a:extLst>
            <a:ext uri="{FF2B5EF4-FFF2-40B4-BE49-F238E27FC236}">
              <a16:creationId xmlns:a16="http://schemas.microsoft.com/office/drawing/2014/main" id="{0F2A0E1B-A294-614F-B0FA-5CE77D42F081}"/>
            </a:ext>
          </a:extLst>
        </xdr:cNvPr>
        <xdr:cNvSpPr>
          <a:spLocks noChangeAspect="1" noChangeArrowheads="1"/>
        </xdr:cNvSpPr>
      </xdr:nvSpPr>
      <xdr:spPr bwMode="auto">
        <a:xfrm>
          <a:off x="11176000" y="1993900"/>
          <a:ext cx="7620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6E937652-600C-B644-B3D5-F3EFD91C6E46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74C48699-1077-2741-9D15-63AEBD9FEE61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347948F5-539F-704B-A651-A6740DDD5206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EE1808CF-F596-6E4F-890A-57D94E6BAB70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022E52CA-463F-2542-9C21-9A9D9DA59920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5FCA8C55-D987-724C-A085-B996FE4CB378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1C00C362-47A6-4A4E-B4BC-330B3D0B0C32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BEF4E0D7-08B9-2D4A-8CDF-7B90AFC83EF9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284A9420-2DE2-6C4A-8CD8-267A7C9F711A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73201D8D-15D8-ED43-B6C4-80A1560A2812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B31B40D9-39E3-284C-8653-DEB63A61D8D3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6EF5C247-159E-2343-8C48-9874C2F47B0A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C0D4A32A-F087-6B46-BE3C-748F1C858009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5A47D992-C49A-EF4A-93A9-E12609C28907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B649B9B6-C5C7-2248-B803-C1E3BB539910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15B9A059-E611-C94D-BDE0-E36BFFD6F801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FC752630-2ADC-6C47-A69B-EE988BE75465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9236BFC6-0AD1-1F4E-88AB-4CAF0201EB78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A412FFC4-B965-F040-9C8E-7C54265C221B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7E441FE7-0828-5645-A645-B4D037A5C00F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09CD927D-5569-534A-818B-A34933FACA98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DFFDCEF2-039D-4D46-AE4A-E5B3F8DA2190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F376B377-914B-614A-9E25-F11D05764947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50923FA1-C369-3543-AF33-FF2178DDF38F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5</xdr:col>
      <xdr:colOff>762000</xdr:colOff>
      <xdr:row>10</xdr:row>
      <xdr:rowOff>8467</xdr:rowOff>
    </xdr:to>
    <xdr:sp macro="" textlink="">
      <xdr:nvSpPr>
        <xdr:cNvPr id="2" name="AutoShape 8">
          <a:extLst>
            <a:ext uri="{FF2B5EF4-FFF2-40B4-BE49-F238E27FC236}">
              <a16:creationId xmlns:a16="http://schemas.microsoft.com/office/drawing/2014/main" id="{51A49F12-6160-3146-8C1F-005335FF17C7}"/>
            </a:ext>
          </a:extLst>
        </xdr:cNvPr>
        <xdr:cNvSpPr>
          <a:spLocks noChangeAspect="1" noChangeArrowheads="1"/>
        </xdr:cNvSpPr>
      </xdr:nvSpPr>
      <xdr:spPr bwMode="auto">
        <a:xfrm>
          <a:off x="11239500" y="1828800"/>
          <a:ext cx="762000" cy="579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58220-ED8F-E74B-90BC-F1192B0F3E07}">
  <dimension ref="A1:SK44"/>
  <sheetViews>
    <sheetView topLeftCell="Z1" zoomScale="75" zoomScaleNormal="75" workbookViewId="0">
      <selection activeCell="E3" sqref="E3"/>
    </sheetView>
  </sheetViews>
  <sheetFormatPr baseColWidth="10" defaultRowHeight="15"/>
  <cols>
    <col min="1" max="1" width="10.83203125" customWidth="1"/>
    <col min="3" max="3" width="25.6640625" style="3" customWidth="1"/>
    <col min="4" max="4" width="30.83203125" style="3" customWidth="1"/>
    <col min="5" max="24" width="10.83203125" customWidth="1"/>
    <col min="25" max="25" width="10.83203125" style="1" customWidth="1"/>
    <col min="26" max="34" width="10.83203125" customWidth="1"/>
    <col min="35" max="44" width="10.83203125" style="24" customWidth="1"/>
    <col min="45" max="505" width="10.83203125" style="24"/>
  </cols>
  <sheetData>
    <row r="1" spans="1:505" ht="30" customHeight="1">
      <c r="E1" s="102" t="s">
        <v>58</v>
      </c>
      <c r="F1" s="101"/>
      <c r="G1" s="101"/>
      <c r="H1" s="101"/>
      <c r="I1" s="103"/>
      <c r="J1" s="86" t="s">
        <v>59</v>
      </c>
      <c r="K1" s="85"/>
      <c r="L1" s="85"/>
      <c r="M1" s="85"/>
      <c r="N1" s="87"/>
      <c r="O1" s="88" t="s">
        <v>60</v>
      </c>
      <c r="P1" s="89"/>
      <c r="Q1" s="89"/>
      <c r="R1" s="89"/>
      <c r="S1" s="90"/>
      <c r="T1" s="91" t="s">
        <v>61</v>
      </c>
      <c r="U1" s="92"/>
      <c r="V1" s="92"/>
      <c r="W1" s="92"/>
      <c r="X1" s="92"/>
      <c r="Y1" s="93" t="s">
        <v>62</v>
      </c>
      <c r="Z1" s="94"/>
      <c r="AA1" s="94"/>
      <c r="AB1" s="94"/>
      <c r="AC1" s="94"/>
      <c r="AD1" s="80" t="s">
        <v>63</v>
      </c>
      <c r="AE1" s="81"/>
      <c r="AF1" s="81"/>
      <c r="AG1" s="81"/>
      <c r="AH1" s="81"/>
      <c r="AI1" s="82" t="s">
        <v>64</v>
      </c>
      <c r="AJ1" s="83"/>
      <c r="AK1" s="83"/>
      <c r="AL1" s="83"/>
      <c r="AM1" s="83"/>
      <c r="AN1" s="95" t="s">
        <v>65</v>
      </c>
      <c r="AO1" s="96"/>
      <c r="AP1" s="96"/>
      <c r="AQ1" s="96"/>
      <c r="AR1" s="96"/>
      <c r="AS1" s="97" t="s">
        <v>72</v>
      </c>
      <c r="AT1" s="98"/>
      <c r="AU1" s="98"/>
      <c r="AV1" s="98"/>
      <c r="AW1" s="98"/>
      <c r="AX1" s="99" t="s">
        <v>73</v>
      </c>
      <c r="AY1" s="100"/>
      <c r="AZ1" s="100"/>
      <c r="BA1" s="100"/>
      <c r="BB1" s="100"/>
    </row>
    <row r="2" spans="1:505" ht="30" customHeight="1">
      <c r="A2" s="2" t="s">
        <v>15</v>
      </c>
      <c r="B2" s="2" t="s">
        <v>16</v>
      </c>
      <c r="C2" s="4" t="s">
        <v>41</v>
      </c>
      <c r="D2" s="4" t="s">
        <v>14</v>
      </c>
      <c r="E2" s="84" t="s">
        <v>71</v>
      </c>
      <c r="F2" s="84" t="s">
        <v>67</v>
      </c>
      <c r="G2" s="84" t="s">
        <v>68</v>
      </c>
      <c r="H2" s="84" t="s">
        <v>69</v>
      </c>
      <c r="I2" s="84" t="s">
        <v>70</v>
      </c>
      <c r="J2" s="33" t="s">
        <v>71</v>
      </c>
      <c r="K2" s="33" t="s">
        <v>67</v>
      </c>
      <c r="L2" s="33" t="s">
        <v>68</v>
      </c>
      <c r="M2" s="33" t="s">
        <v>69</v>
      </c>
      <c r="N2" s="33" t="s">
        <v>70</v>
      </c>
      <c r="O2" s="12" t="s">
        <v>66</v>
      </c>
      <c r="P2" s="12" t="s">
        <v>67</v>
      </c>
      <c r="Q2" s="12" t="s">
        <v>68</v>
      </c>
      <c r="R2" s="12" t="s">
        <v>69</v>
      </c>
      <c r="S2" s="12" t="s">
        <v>70</v>
      </c>
      <c r="T2" s="13" t="s">
        <v>66</v>
      </c>
      <c r="U2" s="13" t="s">
        <v>67</v>
      </c>
      <c r="V2" s="13" t="s">
        <v>68</v>
      </c>
      <c r="W2" s="13" t="s">
        <v>69</v>
      </c>
      <c r="X2" s="13" t="s">
        <v>70</v>
      </c>
      <c r="Y2" s="14" t="s">
        <v>71</v>
      </c>
      <c r="Z2" s="14" t="s">
        <v>67</v>
      </c>
      <c r="AA2" s="14" t="s">
        <v>68</v>
      </c>
      <c r="AB2" s="14" t="s">
        <v>69</v>
      </c>
      <c r="AC2" s="14" t="s">
        <v>70</v>
      </c>
      <c r="AD2" s="15" t="s">
        <v>66</v>
      </c>
      <c r="AE2" s="15" t="s">
        <v>67</v>
      </c>
      <c r="AF2" s="15" t="s">
        <v>68</v>
      </c>
      <c r="AG2" s="15" t="s">
        <v>69</v>
      </c>
      <c r="AH2" s="15" t="s">
        <v>70</v>
      </c>
      <c r="AI2" s="31" t="s">
        <v>66</v>
      </c>
      <c r="AJ2" s="31" t="s">
        <v>67</v>
      </c>
      <c r="AK2" s="31" t="s">
        <v>68</v>
      </c>
      <c r="AL2" s="31" t="s">
        <v>69</v>
      </c>
      <c r="AM2" s="31" t="s">
        <v>70</v>
      </c>
      <c r="AN2" s="32" t="s">
        <v>66</v>
      </c>
      <c r="AO2" s="32" t="s">
        <v>67</v>
      </c>
      <c r="AP2" s="32" t="s">
        <v>68</v>
      </c>
      <c r="AQ2" s="32" t="s">
        <v>69</v>
      </c>
      <c r="AR2" s="32" t="s">
        <v>70</v>
      </c>
      <c r="AS2" s="78" t="s">
        <v>66</v>
      </c>
      <c r="AT2" s="78" t="s">
        <v>67</v>
      </c>
      <c r="AU2" s="78" t="s">
        <v>68</v>
      </c>
      <c r="AV2" s="78" t="s">
        <v>69</v>
      </c>
      <c r="AW2" s="78" t="s">
        <v>70</v>
      </c>
      <c r="AX2" s="79" t="s">
        <v>71</v>
      </c>
      <c r="AY2" s="79" t="s">
        <v>67</v>
      </c>
      <c r="AZ2" s="79" t="s">
        <v>68</v>
      </c>
      <c r="BA2" s="79" t="s">
        <v>69</v>
      </c>
      <c r="BB2" s="79" t="s">
        <v>70</v>
      </c>
    </row>
    <row r="3" spans="1:505">
      <c r="A3" s="6"/>
      <c r="B3" s="68"/>
      <c r="C3" s="45"/>
      <c r="D3" s="4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05">
      <c r="A4" s="42"/>
      <c r="B4" s="44"/>
      <c r="C4" s="43"/>
      <c r="D4" s="4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05">
      <c r="A5" s="42"/>
      <c r="B5" s="44"/>
      <c r="C5" s="43"/>
      <c r="D5" s="4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05">
      <c r="A6" s="42"/>
      <c r="B6" s="44"/>
      <c r="C6" s="43"/>
      <c r="D6" s="43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05">
      <c r="A7" s="42"/>
      <c r="B7" s="44"/>
      <c r="C7" s="43"/>
      <c r="D7" s="43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05">
      <c r="A8" s="42"/>
      <c r="B8" s="44"/>
      <c r="C8" s="43"/>
      <c r="D8" s="43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05" s="7" customFormat="1">
      <c r="A9" s="42"/>
      <c r="B9" s="44"/>
      <c r="C9" s="45"/>
      <c r="D9" s="43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</row>
    <row r="10" spans="1:505" s="7" customFormat="1">
      <c r="A10" s="42"/>
      <c r="B10" s="44"/>
      <c r="C10" s="43"/>
      <c r="D10" s="4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</row>
    <row r="11" spans="1:505">
      <c r="A11" s="42"/>
      <c r="B11" s="44"/>
      <c r="C11" s="45"/>
      <c r="D11" s="4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05">
      <c r="A12" s="42"/>
      <c r="B12" s="44"/>
      <c r="C12" s="43"/>
      <c r="D12" s="43"/>
      <c r="E12" s="5"/>
      <c r="F12" s="5"/>
      <c r="G12" s="5"/>
      <c r="H12" s="5"/>
      <c r="I12" s="5"/>
      <c r="J12" s="5"/>
      <c r="K12" s="5"/>
      <c r="L12" s="5"/>
      <c r="M12" s="5"/>
      <c r="N12" s="69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</row>
    <row r="13" spans="1:505">
      <c r="A13" s="42"/>
      <c r="B13" s="44"/>
      <c r="C13" s="43"/>
      <c r="D13" s="43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</row>
    <row r="14" spans="1:505">
      <c r="A14" s="42"/>
      <c r="B14" s="44"/>
      <c r="C14" s="43"/>
      <c r="D14" s="43"/>
      <c r="E14" s="5"/>
      <c r="F14" s="5"/>
      <c r="G14" s="5"/>
      <c r="H14" s="5"/>
      <c r="I14" s="5"/>
      <c r="J14" s="5"/>
      <c r="K14" s="5"/>
      <c r="L14" s="5"/>
      <c r="M14" s="5"/>
      <c r="N14" s="6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05" ht="16">
      <c r="A15" s="48"/>
      <c r="B15" s="46"/>
      <c r="C15" s="47"/>
      <c r="D15" s="4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05" ht="16">
      <c r="A16" s="48"/>
      <c r="B16" s="46"/>
      <c r="C16" s="47"/>
      <c r="D16" s="47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505" ht="16">
      <c r="A17" s="48"/>
      <c r="B17" s="46"/>
      <c r="C17" s="47"/>
      <c r="D17" s="4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05" s="7" customFormat="1" ht="16">
      <c r="A18" s="48"/>
      <c r="B18" s="46"/>
      <c r="C18" s="49"/>
      <c r="D18" s="47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</row>
    <row r="19" spans="1:505" s="7" customFormat="1" ht="16">
      <c r="A19" s="48"/>
      <c r="B19" s="46"/>
      <c r="C19" s="47"/>
      <c r="D19" s="47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</row>
    <row r="20" spans="1:505" ht="16">
      <c r="A20" s="48"/>
      <c r="B20" s="46"/>
      <c r="C20" s="47"/>
      <c r="D20" s="47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05" ht="16">
      <c r="A21" s="48"/>
      <c r="B21" s="46"/>
      <c r="C21" s="47"/>
      <c r="D21" s="47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05" ht="16">
      <c r="A22" s="48"/>
      <c r="B22" s="46"/>
      <c r="C22" s="47"/>
      <c r="D22" s="47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05" ht="16">
      <c r="A23" s="48"/>
      <c r="B23" s="46"/>
      <c r="C23" s="47"/>
      <c r="D23" s="47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05" ht="16">
      <c r="A24" s="48"/>
      <c r="B24" s="46"/>
      <c r="C24" s="47"/>
      <c r="D24" s="47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05" s="7" customFormat="1" ht="16">
      <c r="A25" s="48"/>
      <c r="B25" s="46"/>
      <c r="C25" s="49"/>
      <c r="D25" s="47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</row>
    <row r="26" spans="1:505" s="7" customFormat="1" ht="16">
      <c r="A26" s="48"/>
      <c r="B26" s="46"/>
      <c r="C26" s="47"/>
      <c r="D26" s="4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</row>
    <row r="27" spans="1:505" ht="16">
      <c r="A27" s="48"/>
      <c r="B27" s="46"/>
      <c r="C27" s="47"/>
      <c r="D27" s="4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05" s="8" customFormat="1" ht="16">
      <c r="A28" s="48"/>
      <c r="B28" s="46"/>
      <c r="C28" s="49"/>
      <c r="D28" s="47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</row>
    <row r="29" spans="1:505" ht="16">
      <c r="A29" s="48"/>
      <c r="B29" s="46"/>
      <c r="C29" s="47"/>
      <c r="D29" s="47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1:505" ht="16">
      <c r="A30" s="48"/>
      <c r="B30" s="46"/>
      <c r="C30" s="47"/>
      <c r="D30" s="47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1:505" ht="16">
      <c r="A31" s="48"/>
      <c r="B31" s="46"/>
      <c r="C31" s="47"/>
      <c r="D31" s="4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1:505" ht="16">
      <c r="A32" s="48"/>
      <c r="B32" s="46"/>
      <c r="C32" s="47"/>
      <c r="D32" s="47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</row>
    <row r="33" spans="1:505" s="9" customFormat="1" ht="16">
      <c r="A33" s="48"/>
      <c r="B33" s="46"/>
      <c r="C33" s="49"/>
      <c r="D33" s="49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  <c r="KJ33" s="24"/>
      <c r="KK33" s="24"/>
      <c r="KL33" s="24"/>
      <c r="KM33" s="24"/>
      <c r="KN33" s="24"/>
      <c r="KO33" s="24"/>
      <c r="KP33" s="24"/>
      <c r="KQ33" s="24"/>
      <c r="KR33" s="24"/>
      <c r="KS33" s="24"/>
      <c r="KT33" s="24"/>
      <c r="KU33" s="24"/>
      <c r="KV33" s="24"/>
      <c r="KW33" s="24"/>
      <c r="KX33" s="24"/>
      <c r="KY33" s="24"/>
      <c r="KZ33" s="24"/>
      <c r="LA33" s="24"/>
      <c r="LB33" s="24"/>
      <c r="LC33" s="24"/>
      <c r="LD33" s="24"/>
      <c r="LE33" s="24"/>
      <c r="LF33" s="24"/>
      <c r="LG33" s="24"/>
      <c r="LH33" s="24"/>
      <c r="LI33" s="24"/>
      <c r="LJ33" s="24"/>
      <c r="LK33" s="24"/>
      <c r="LL33" s="24"/>
      <c r="LM33" s="24"/>
      <c r="LN33" s="24"/>
      <c r="LO33" s="24"/>
      <c r="LP33" s="24"/>
      <c r="LQ33" s="24"/>
      <c r="LR33" s="24"/>
      <c r="LS33" s="24"/>
      <c r="LT33" s="24"/>
      <c r="LU33" s="24"/>
      <c r="LV33" s="24"/>
      <c r="LW33" s="24"/>
      <c r="LX33" s="24"/>
      <c r="LY33" s="24"/>
      <c r="LZ33" s="24"/>
      <c r="MA33" s="24"/>
      <c r="MB33" s="24"/>
      <c r="MC33" s="24"/>
      <c r="MD33" s="24"/>
      <c r="ME33" s="24"/>
      <c r="MF33" s="24"/>
      <c r="MG33" s="24"/>
      <c r="MH33" s="24"/>
      <c r="MI33" s="24"/>
      <c r="MJ33" s="24"/>
      <c r="MK33" s="24"/>
      <c r="ML33" s="24"/>
      <c r="MM33" s="24"/>
      <c r="MN33" s="24"/>
      <c r="MO33" s="24"/>
      <c r="MP33" s="24"/>
      <c r="MQ33" s="24"/>
      <c r="MR33" s="24"/>
      <c r="MS33" s="24"/>
      <c r="MT33" s="24"/>
      <c r="MU33" s="24"/>
      <c r="MV33" s="24"/>
      <c r="MW33" s="24"/>
      <c r="MX33" s="24"/>
      <c r="MY33" s="24"/>
      <c r="MZ33" s="24"/>
      <c r="NA33" s="24"/>
      <c r="NB33" s="24"/>
      <c r="NC33" s="24"/>
      <c r="ND33" s="24"/>
      <c r="NE33" s="24"/>
      <c r="NF33" s="24"/>
      <c r="NG33" s="24"/>
      <c r="NH33" s="24"/>
      <c r="NI33" s="24"/>
      <c r="NJ33" s="24"/>
      <c r="NK33" s="24"/>
      <c r="NL33" s="24"/>
      <c r="NM33" s="24"/>
      <c r="NN33" s="24"/>
      <c r="NO33" s="24"/>
      <c r="NP33" s="24"/>
      <c r="NQ33" s="24"/>
      <c r="NR33" s="24"/>
      <c r="NS33" s="24"/>
      <c r="NT33" s="24"/>
      <c r="NU33" s="24"/>
      <c r="NV33" s="24"/>
      <c r="NW33" s="24"/>
      <c r="NX33" s="24"/>
      <c r="NY33" s="24"/>
      <c r="NZ33" s="24"/>
      <c r="OA33" s="24"/>
      <c r="OB33" s="24"/>
      <c r="OC33" s="24"/>
      <c r="OD33" s="24"/>
      <c r="OE33" s="24"/>
      <c r="OF33" s="24"/>
      <c r="OG33" s="24"/>
      <c r="OH33" s="24"/>
      <c r="OI33" s="24"/>
      <c r="OJ33" s="24"/>
      <c r="OK33" s="24"/>
      <c r="OL33" s="24"/>
      <c r="OM33" s="24"/>
      <c r="ON33" s="24"/>
      <c r="OO33" s="24"/>
      <c r="OP33" s="24"/>
      <c r="OQ33" s="24"/>
      <c r="OR33" s="24"/>
      <c r="OS33" s="24"/>
      <c r="OT33" s="24"/>
      <c r="OU33" s="24"/>
      <c r="OV33" s="24"/>
      <c r="OW33" s="24"/>
      <c r="OX33" s="24"/>
      <c r="OY33" s="24"/>
      <c r="OZ33" s="24"/>
      <c r="PA33" s="24"/>
      <c r="PB33" s="24"/>
      <c r="PC33" s="24"/>
      <c r="PD33" s="24"/>
      <c r="PE33" s="24"/>
      <c r="PF33" s="24"/>
      <c r="PG33" s="24"/>
      <c r="PH33" s="24"/>
      <c r="PI33" s="24"/>
      <c r="PJ33" s="24"/>
      <c r="PK33" s="24"/>
      <c r="PL33" s="24"/>
      <c r="PM33" s="24"/>
      <c r="PN33" s="24"/>
      <c r="PO33" s="24"/>
      <c r="PP33" s="24"/>
      <c r="PQ33" s="24"/>
      <c r="PR33" s="24"/>
      <c r="PS33" s="24"/>
      <c r="PT33" s="24"/>
      <c r="PU33" s="24"/>
      <c r="PV33" s="24"/>
      <c r="PW33" s="24"/>
      <c r="PX33" s="24"/>
      <c r="PY33" s="24"/>
      <c r="PZ33" s="24"/>
      <c r="QA33" s="24"/>
      <c r="QB33" s="24"/>
      <c r="QC33" s="24"/>
      <c r="QD33" s="24"/>
      <c r="QE33" s="24"/>
      <c r="QF33" s="24"/>
      <c r="QG33" s="24"/>
      <c r="QH33" s="24"/>
      <c r="QI33" s="24"/>
      <c r="QJ33" s="24"/>
      <c r="QK33" s="24"/>
      <c r="QL33" s="24"/>
      <c r="QM33" s="24"/>
      <c r="QN33" s="24"/>
      <c r="QO33" s="24"/>
      <c r="QP33" s="24"/>
      <c r="QQ33" s="24"/>
      <c r="QR33" s="24"/>
      <c r="QS33" s="24"/>
      <c r="QT33" s="24"/>
      <c r="QU33" s="24"/>
      <c r="QV33" s="24"/>
      <c r="QW33" s="24"/>
      <c r="QX33" s="24"/>
      <c r="QY33" s="24"/>
      <c r="QZ33" s="24"/>
      <c r="RA33" s="24"/>
      <c r="RB33" s="24"/>
      <c r="RC33" s="24"/>
      <c r="RD33" s="24"/>
      <c r="RE33" s="24"/>
      <c r="RF33" s="24"/>
      <c r="RG33" s="24"/>
      <c r="RH33" s="24"/>
      <c r="RI33" s="24"/>
      <c r="RJ33" s="24"/>
      <c r="RK33" s="24"/>
      <c r="RL33" s="24"/>
      <c r="RM33" s="24"/>
      <c r="RN33" s="24"/>
      <c r="RO33" s="24"/>
      <c r="RP33" s="24"/>
      <c r="RQ33" s="24"/>
      <c r="RR33" s="24"/>
      <c r="RS33" s="24"/>
      <c r="RT33" s="24"/>
      <c r="RU33" s="24"/>
      <c r="RV33" s="24"/>
      <c r="RW33" s="24"/>
      <c r="RX33" s="24"/>
      <c r="RY33" s="24"/>
      <c r="RZ33" s="24"/>
      <c r="SA33" s="24"/>
      <c r="SB33" s="24"/>
      <c r="SC33" s="24"/>
      <c r="SD33" s="24"/>
      <c r="SE33" s="24"/>
      <c r="SF33" s="24"/>
      <c r="SG33" s="24"/>
      <c r="SH33" s="24"/>
      <c r="SI33" s="24"/>
      <c r="SJ33" s="24"/>
      <c r="SK33" s="24"/>
    </row>
    <row r="34" spans="1:505" s="9" customFormat="1" ht="16">
      <c r="A34" s="48"/>
      <c r="B34" s="46"/>
      <c r="C34" s="47"/>
      <c r="D34" s="4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4"/>
      <c r="NC34" s="24"/>
      <c r="ND34" s="24"/>
      <c r="NE34" s="24"/>
      <c r="NF34" s="24"/>
      <c r="NG34" s="24"/>
      <c r="NH34" s="24"/>
      <c r="NI34" s="24"/>
      <c r="NJ34" s="24"/>
      <c r="NK34" s="24"/>
      <c r="NL34" s="24"/>
      <c r="NM34" s="24"/>
      <c r="NN34" s="24"/>
      <c r="NO34" s="24"/>
      <c r="NP34" s="24"/>
      <c r="NQ34" s="24"/>
      <c r="NR34" s="24"/>
      <c r="NS34" s="24"/>
      <c r="NT34" s="24"/>
      <c r="NU34" s="24"/>
      <c r="NV34" s="24"/>
      <c r="NW34" s="24"/>
      <c r="NX34" s="24"/>
      <c r="NY34" s="24"/>
      <c r="NZ34" s="24"/>
      <c r="OA34" s="24"/>
      <c r="OB34" s="24"/>
      <c r="OC34" s="24"/>
      <c r="OD34" s="24"/>
      <c r="OE34" s="24"/>
      <c r="OF34" s="24"/>
      <c r="OG34" s="24"/>
      <c r="OH34" s="24"/>
      <c r="OI34" s="24"/>
      <c r="OJ34" s="24"/>
      <c r="OK34" s="24"/>
      <c r="OL34" s="24"/>
      <c r="OM34" s="24"/>
      <c r="ON34" s="24"/>
      <c r="OO34" s="24"/>
      <c r="OP34" s="24"/>
      <c r="OQ34" s="24"/>
      <c r="OR34" s="24"/>
      <c r="OS34" s="24"/>
      <c r="OT34" s="24"/>
      <c r="OU34" s="24"/>
      <c r="OV34" s="24"/>
      <c r="OW34" s="24"/>
      <c r="OX34" s="24"/>
      <c r="OY34" s="24"/>
      <c r="OZ34" s="24"/>
      <c r="PA34" s="24"/>
      <c r="PB34" s="24"/>
      <c r="PC34" s="24"/>
      <c r="PD34" s="24"/>
      <c r="PE34" s="24"/>
      <c r="PF34" s="24"/>
      <c r="PG34" s="24"/>
      <c r="PH34" s="24"/>
      <c r="PI34" s="24"/>
      <c r="PJ34" s="24"/>
      <c r="PK34" s="24"/>
      <c r="PL34" s="24"/>
      <c r="PM34" s="24"/>
      <c r="PN34" s="24"/>
      <c r="PO34" s="24"/>
      <c r="PP34" s="24"/>
      <c r="PQ34" s="24"/>
      <c r="PR34" s="24"/>
      <c r="PS34" s="24"/>
      <c r="PT34" s="24"/>
      <c r="PU34" s="24"/>
      <c r="PV34" s="24"/>
      <c r="PW34" s="24"/>
      <c r="PX34" s="24"/>
      <c r="PY34" s="24"/>
      <c r="PZ34" s="24"/>
      <c r="QA34" s="24"/>
      <c r="QB34" s="24"/>
      <c r="QC34" s="24"/>
      <c r="QD34" s="24"/>
      <c r="QE34" s="24"/>
      <c r="QF34" s="24"/>
      <c r="QG34" s="24"/>
      <c r="QH34" s="24"/>
      <c r="QI34" s="24"/>
      <c r="QJ34" s="24"/>
      <c r="QK34" s="24"/>
      <c r="QL34" s="24"/>
      <c r="QM34" s="24"/>
      <c r="QN34" s="24"/>
      <c r="QO34" s="24"/>
      <c r="QP34" s="24"/>
      <c r="QQ34" s="24"/>
      <c r="QR34" s="24"/>
      <c r="QS34" s="24"/>
      <c r="QT34" s="24"/>
      <c r="QU34" s="24"/>
      <c r="QV34" s="24"/>
      <c r="QW34" s="24"/>
      <c r="QX34" s="24"/>
      <c r="QY34" s="24"/>
      <c r="QZ34" s="24"/>
      <c r="RA34" s="24"/>
      <c r="RB34" s="24"/>
      <c r="RC34" s="24"/>
      <c r="RD34" s="24"/>
      <c r="RE34" s="24"/>
      <c r="RF34" s="24"/>
      <c r="RG34" s="24"/>
      <c r="RH34" s="24"/>
      <c r="RI34" s="24"/>
      <c r="RJ34" s="24"/>
      <c r="RK34" s="24"/>
      <c r="RL34" s="24"/>
      <c r="RM34" s="24"/>
      <c r="RN34" s="24"/>
      <c r="RO34" s="24"/>
      <c r="RP34" s="24"/>
      <c r="RQ34" s="24"/>
      <c r="RR34" s="24"/>
      <c r="RS34" s="24"/>
      <c r="RT34" s="24"/>
      <c r="RU34" s="24"/>
      <c r="RV34" s="24"/>
      <c r="RW34" s="24"/>
      <c r="RX34" s="24"/>
      <c r="RY34" s="24"/>
      <c r="RZ34" s="24"/>
      <c r="SA34" s="24"/>
      <c r="SB34" s="24"/>
      <c r="SC34" s="24"/>
      <c r="SD34" s="24"/>
      <c r="SE34" s="24"/>
      <c r="SF34" s="24"/>
      <c r="SG34" s="24"/>
      <c r="SH34" s="24"/>
      <c r="SI34" s="24"/>
      <c r="SJ34" s="24"/>
      <c r="SK34" s="24"/>
    </row>
    <row r="35" spans="1:505" ht="16">
      <c r="A35" s="48"/>
      <c r="B35" s="46"/>
      <c r="C35" s="47"/>
      <c r="D35" s="4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</row>
    <row r="36" spans="1:505" ht="16">
      <c r="A36" s="48"/>
      <c r="B36" s="46"/>
      <c r="C36" s="47"/>
      <c r="D36" s="4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</row>
    <row r="37" spans="1:505" ht="16">
      <c r="A37" s="48"/>
      <c r="B37" s="46"/>
      <c r="C37" s="47"/>
      <c r="D37" s="4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</row>
    <row r="38" spans="1:505" ht="16">
      <c r="A38" s="48"/>
      <c r="B38" s="46"/>
      <c r="C38" s="47"/>
      <c r="D38" s="4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</row>
    <row r="39" spans="1:505" ht="16">
      <c r="A39" s="48"/>
      <c r="B39" s="46"/>
      <c r="C39" s="47"/>
      <c r="D39" s="4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</row>
    <row r="40" spans="1:505" ht="16">
      <c r="A40" s="48"/>
      <c r="B40" s="46"/>
      <c r="C40" s="49"/>
      <c r="D40" s="4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</row>
    <row r="41" spans="1:505" ht="16">
      <c r="A41" s="48"/>
      <c r="B41" s="46"/>
      <c r="C41" s="47"/>
      <c r="D41" s="4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</row>
    <row r="42" spans="1:505" ht="16">
      <c r="A42" s="48"/>
      <c r="B42" s="46"/>
      <c r="C42" s="47"/>
      <c r="D42" s="4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</row>
    <row r="43" spans="1:505">
      <c r="F43" s="10"/>
      <c r="G43" s="10"/>
    </row>
    <row r="44" spans="1:505" ht="50">
      <c r="D44" s="25" t="s">
        <v>2</v>
      </c>
      <c r="E44" s="26">
        <f>COUNTIF(E3:E42,"X")</f>
        <v>0</v>
      </c>
      <c r="F44" s="26">
        <f t="shared" ref="F44:BB44" si="0">COUNTIF(F3:F42,"X")</f>
        <v>0</v>
      </c>
      <c r="G44" s="26">
        <f t="shared" si="0"/>
        <v>0</v>
      </c>
      <c r="H44" s="26">
        <f t="shared" si="0"/>
        <v>0</v>
      </c>
      <c r="I44" s="26">
        <f t="shared" si="0"/>
        <v>0</v>
      </c>
      <c r="J44" s="26">
        <f t="shared" si="0"/>
        <v>0</v>
      </c>
      <c r="K44" s="26">
        <f t="shared" si="0"/>
        <v>0</v>
      </c>
      <c r="L44" s="26">
        <f t="shared" si="0"/>
        <v>0</v>
      </c>
      <c r="M44" s="26">
        <f t="shared" si="0"/>
        <v>0</v>
      </c>
      <c r="N44" s="26">
        <f t="shared" si="0"/>
        <v>0</v>
      </c>
      <c r="O44" s="26">
        <f t="shared" si="0"/>
        <v>0</v>
      </c>
      <c r="P44" s="26">
        <f t="shared" si="0"/>
        <v>0</v>
      </c>
      <c r="Q44" s="26">
        <f t="shared" si="0"/>
        <v>0</v>
      </c>
      <c r="R44" s="26">
        <f t="shared" si="0"/>
        <v>0</v>
      </c>
      <c r="S44" s="26">
        <f t="shared" si="0"/>
        <v>0</v>
      </c>
      <c r="T44" s="26">
        <f t="shared" si="0"/>
        <v>0</v>
      </c>
      <c r="U44" s="26">
        <f t="shared" si="0"/>
        <v>0</v>
      </c>
      <c r="V44" s="26">
        <f t="shared" si="0"/>
        <v>0</v>
      </c>
      <c r="W44" s="26">
        <f t="shared" si="0"/>
        <v>0</v>
      </c>
      <c r="X44" s="26">
        <f t="shared" si="0"/>
        <v>0</v>
      </c>
      <c r="Y44" s="26">
        <f t="shared" si="0"/>
        <v>0</v>
      </c>
      <c r="Z44" s="26">
        <f t="shared" si="0"/>
        <v>0</v>
      </c>
      <c r="AA44" s="26">
        <f t="shared" si="0"/>
        <v>0</v>
      </c>
      <c r="AB44" s="26">
        <f t="shared" si="0"/>
        <v>0</v>
      </c>
      <c r="AC44" s="26">
        <f t="shared" si="0"/>
        <v>0</v>
      </c>
      <c r="AD44" s="26">
        <f t="shared" si="0"/>
        <v>0</v>
      </c>
      <c r="AE44" s="26">
        <f t="shared" si="0"/>
        <v>0</v>
      </c>
      <c r="AF44" s="26">
        <f t="shared" si="0"/>
        <v>0</v>
      </c>
      <c r="AG44" s="26">
        <f t="shared" si="0"/>
        <v>0</v>
      </c>
      <c r="AH44" s="26">
        <f t="shared" si="0"/>
        <v>0</v>
      </c>
      <c r="AI44" s="26">
        <f t="shared" si="0"/>
        <v>0</v>
      </c>
      <c r="AJ44" s="26">
        <f t="shared" si="0"/>
        <v>0</v>
      </c>
      <c r="AK44" s="26">
        <f t="shared" si="0"/>
        <v>0</v>
      </c>
      <c r="AL44" s="26">
        <f t="shared" si="0"/>
        <v>0</v>
      </c>
      <c r="AM44" s="26">
        <f t="shared" si="0"/>
        <v>0</v>
      </c>
      <c r="AN44" s="26">
        <f t="shared" si="0"/>
        <v>0</v>
      </c>
      <c r="AO44" s="26">
        <f t="shared" si="0"/>
        <v>0</v>
      </c>
      <c r="AP44" s="26">
        <f t="shared" si="0"/>
        <v>0</v>
      </c>
      <c r="AQ44" s="26">
        <f t="shared" si="0"/>
        <v>0</v>
      </c>
      <c r="AR44" s="26">
        <f t="shared" si="0"/>
        <v>0</v>
      </c>
      <c r="AS44" s="26">
        <f t="shared" si="0"/>
        <v>0</v>
      </c>
      <c r="AT44" s="26">
        <f t="shared" si="0"/>
        <v>0</v>
      </c>
      <c r="AU44" s="26">
        <f t="shared" si="0"/>
        <v>0</v>
      </c>
      <c r="AV44" s="26">
        <f t="shared" si="0"/>
        <v>0</v>
      </c>
      <c r="AW44" s="26">
        <f t="shared" si="0"/>
        <v>0</v>
      </c>
      <c r="AX44" s="26">
        <f t="shared" si="0"/>
        <v>0</v>
      </c>
      <c r="AY44" s="26">
        <f t="shared" si="0"/>
        <v>0</v>
      </c>
      <c r="AZ44" s="26">
        <f t="shared" si="0"/>
        <v>0</v>
      </c>
      <c r="BA44" s="26">
        <f t="shared" si="0"/>
        <v>0</v>
      </c>
      <c r="BB44" s="26">
        <f t="shared" si="0"/>
        <v>0</v>
      </c>
    </row>
  </sheetData>
  <mergeCells count="10">
    <mergeCell ref="AS1:AW1"/>
    <mergeCell ref="AX1:BB1"/>
    <mergeCell ref="E1:I1"/>
    <mergeCell ref="AI1:AM1"/>
    <mergeCell ref="AN1:AR1"/>
    <mergeCell ref="J1:N1"/>
    <mergeCell ref="O1:S1"/>
    <mergeCell ref="T1:X1"/>
    <mergeCell ref="Y1:AC1"/>
    <mergeCell ref="AD1:AH1"/>
  </mergeCells>
  <phoneticPr fontId="2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97588-7FB5-3440-ACD0-6ECD497D1229}">
  <sheetPr>
    <pageSetUpPr fitToPage="1"/>
  </sheetPr>
  <dimension ref="A1:I55"/>
  <sheetViews>
    <sheetView zoomScale="75" zoomScaleNormal="75" workbookViewId="0">
      <selection activeCell="C6" sqref="C6:C55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CLASSE!B10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CLASSE!C$10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CLASSE!D$10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CLASSE!E$10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CLASSE!F$10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CLASSE!G$10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CLASSE!H$10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CLASSE!I$10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CLASSE!J$10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CLASSE!K$10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CLASSE!L$10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CLASSE!M$10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CLASSE!N$10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CLASSE!O$10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CLASSE!P$10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CLASSE!Q$10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CLASSE!R$10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CLASSE!S$10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CLASSE!T$10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CLASSE!U$10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CLASSE!V$10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CLASSE!W$10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CLASSE!X$10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CLASSE!Y$10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CLASSE!Z$10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CLASSE!AA$10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CLASSE!AB$10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CLASSE!AC$10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CLASSE!AD$10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CLASSE!AE$10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CLASSE!AF$10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CLASSE!AG$10</f>
        <v>-</v>
      </c>
    </row>
    <row r="37" spans="1:9">
      <c r="A37" s="83"/>
      <c r="B37" s="84" t="str">
        <f>Programmation!AJ$2</f>
        <v>capacité 2</v>
      </c>
      <c r="C37" s="59" t="str">
        <f>CLASSE!AH$10</f>
        <v>-</v>
      </c>
    </row>
    <row r="38" spans="1:9">
      <c r="A38" s="83"/>
      <c r="B38" s="84" t="str">
        <f>Programmation!AK$2</f>
        <v>capacité 3</v>
      </c>
      <c r="C38" s="59" t="str">
        <f>CLASSE!AI$10</f>
        <v>-</v>
      </c>
    </row>
    <row r="39" spans="1:9">
      <c r="A39" s="83"/>
      <c r="B39" s="84" t="str">
        <f>Programmation!AL$2</f>
        <v>capacité 4</v>
      </c>
      <c r="C39" s="59" t="str">
        <f>CLASSE!AJ$10</f>
        <v>-</v>
      </c>
    </row>
    <row r="40" spans="1:9">
      <c r="A40" s="83"/>
      <c r="B40" s="84" t="str">
        <f>Programmation!AM$2</f>
        <v>capacité 5</v>
      </c>
      <c r="C40" s="59" t="str">
        <f>CLASSE!AK$10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CLASSE!AL$10</f>
        <v>-</v>
      </c>
    </row>
    <row r="42" spans="1:9">
      <c r="A42" s="96"/>
      <c r="B42" s="84" t="str">
        <f>Programmation!AO$2</f>
        <v>capacité 2</v>
      </c>
      <c r="C42" s="59" t="str">
        <f>CLASSE!AM$10</f>
        <v>-</v>
      </c>
    </row>
    <row r="43" spans="1:9">
      <c r="A43" s="96"/>
      <c r="B43" s="84" t="str">
        <f>Programmation!AP$2</f>
        <v>capacité 3</v>
      </c>
      <c r="C43" s="59" t="str">
        <f>CLASSE!AN$10</f>
        <v>-</v>
      </c>
    </row>
    <row r="44" spans="1:9">
      <c r="A44" s="96"/>
      <c r="B44" s="84" t="str">
        <f>Programmation!AQ$2</f>
        <v>capacité 4</v>
      </c>
      <c r="C44" s="59" t="str">
        <f>CLASSE!AO$10</f>
        <v>-</v>
      </c>
    </row>
    <row r="45" spans="1:9">
      <c r="A45" s="106"/>
      <c r="B45" s="84" t="str">
        <f>Programmation!AR$2</f>
        <v>capacité 5</v>
      </c>
      <c r="C45" s="59" t="str">
        <f>CLASSE!AP$10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CLASSE!AQ$10</f>
        <v>-</v>
      </c>
    </row>
    <row r="47" spans="1:9">
      <c r="A47" s="98"/>
      <c r="B47" s="84" t="str">
        <f>Programmation!AT$2</f>
        <v>capacité 2</v>
      </c>
      <c r="C47" s="59" t="str">
        <f>CLASSE!AQ$10</f>
        <v>-</v>
      </c>
    </row>
    <row r="48" spans="1:9">
      <c r="A48" s="98"/>
      <c r="B48" s="84" t="str">
        <f>Programmation!AU$2</f>
        <v>capacité 3</v>
      </c>
      <c r="C48" s="59" t="str">
        <f>CLASSE!AQ$10</f>
        <v>-</v>
      </c>
    </row>
    <row r="49" spans="1:3">
      <c r="A49" s="98"/>
      <c r="B49" s="84" t="str">
        <f>Programmation!AV$2</f>
        <v>capacité 4</v>
      </c>
      <c r="C49" s="59" t="str">
        <f>CLASSE!AQ$10</f>
        <v>-</v>
      </c>
    </row>
    <row r="50" spans="1:3">
      <c r="A50" s="98"/>
      <c r="B50" s="84" t="str">
        <f>Programmation!AW$2</f>
        <v>capacité 5</v>
      </c>
      <c r="C50" s="59" t="str">
        <f>CLASSE!AQ$10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CLASSE!AQ$10</f>
        <v>-</v>
      </c>
    </row>
    <row r="52" spans="1:3">
      <c r="A52" s="100"/>
      <c r="B52" s="84" t="str">
        <f>Programmation!AY$2</f>
        <v>capacité 2</v>
      </c>
      <c r="C52" s="59" t="str">
        <f>CLASSE!AQ$10</f>
        <v>-</v>
      </c>
    </row>
    <row r="53" spans="1:3">
      <c r="A53" s="100"/>
      <c r="B53" s="84" t="str">
        <f>Programmation!AZ$2</f>
        <v>capacité 3</v>
      </c>
      <c r="C53" s="59" t="str">
        <f>CLASSE!AQ$10</f>
        <v>-</v>
      </c>
    </row>
    <row r="54" spans="1:3">
      <c r="A54" s="100"/>
      <c r="B54" s="84" t="str">
        <f>Programmation!BA$2</f>
        <v>capacité 4</v>
      </c>
      <c r="C54" s="59" t="str">
        <f>CLASSE!AQ$10</f>
        <v>-</v>
      </c>
    </row>
    <row r="55" spans="1:3">
      <c r="A55" s="100"/>
      <c r="B55" s="84" t="str">
        <f>Programmation!BB$2</f>
        <v>capacité 5</v>
      </c>
      <c r="C55" s="59" t="str">
        <f>CLASSE!AQ$10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840" priority="27" operator="containsText" text="Réussie 2 fois">
      <formula>NOT(ISERROR(SEARCH("Réussie 2 fois",E8)))</formula>
    </cfRule>
    <cfRule type="containsText" dxfId="839" priority="28" operator="containsText" text="en cours d'apprentissage">
      <formula>NOT(ISERROR(SEARCH("en cours d'apprentissage",E8)))</formula>
    </cfRule>
    <cfRule type="containsText" dxfId="838" priority="29" operator="containsText" text="Acquise">
      <formula>NOT(ISERROR(SEARCH("Acquise",E8)))</formula>
    </cfRule>
  </conditionalFormatting>
  <conditionalFormatting sqref="E8">
    <cfRule type="containsText" dxfId="837" priority="25" operator="containsText" text="Réussie 1 fois">
      <formula>NOT(ISERROR(SEARCH("Réussie 1 fois",E8)))</formula>
    </cfRule>
  </conditionalFormatting>
  <conditionalFormatting sqref="F10">
    <cfRule type="containsText" dxfId="836" priority="21" operator="containsText" text="Réussie 2 fois">
      <formula>NOT(ISERROR(SEARCH("Réussie 2 fois",F10)))</formula>
    </cfRule>
    <cfRule type="containsText" dxfId="835" priority="22" operator="containsText" text="en cours d'apprentissage">
      <formula>NOT(ISERROR(SEARCH("en cours d'apprentissage",F10)))</formula>
    </cfRule>
    <cfRule type="containsText" dxfId="834" priority="23" operator="containsText" text="Acquise">
      <formula>NOT(ISERROR(SEARCH("Acquise",F10)))</formula>
    </cfRule>
  </conditionalFormatting>
  <conditionalFormatting sqref="F10">
    <cfRule type="containsText" dxfId="833" priority="19" operator="containsText" text="Réussie 1 fois">
      <formula>NOT(ISERROR(SEARCH("Réussie 1 fois",F10)))</formula>
    </cfRule>
  </conditionalFormatting>
  <conditionalFormatting sqref="E33">
    <cfRule type="containsText" dxfId="832" priority="15" operator="containsText" text="Réussie 2 fois">
      <formula>NOT(ISERROR(SEARCH("Réussie 2 fois",E33)))</formula>
    </cfRule>
    <cfRule type="containsText" dxfId="831" priority="16" operator="containsText" text="en cours d'apprentissage">
      <formula>NOT(ISERROR(SEARCH("en cours d'apprentissage",E33)))</formula>
    </cfRule>
    <cfRule type="containsText" dxfId="830" priority="17" operator="containsText" text="Acquise">
      <formula>NOT(ISERROR(SEARCH("Acquise",E33)))</formula>
    </cfRule>
  </conditionalFormatting>
  <conditionalFormatting sqref="E33">
    <cfRule type="containsText" dxfId="829" priority="13" operator="containsText" text="Réussie 1 fois">
      <formula>NOT(ISERROR(SEARCH("Réussie 1 fois",E33)))</formula>
    </cfRule>
  </conditionalFormatting>
  <conditionalFormatting sqref="E21:E22">
    <cfRule type="containsText" dxfId="828" priority="9" operator="containsText" text="Réussie 2 fois">
      <formula>NOT(ISERROR(SEARCH("Réussie 2 fois",E21)))</formula>
    </cfRule>
    <cfRule type="containsText" dxfId="827" priority="10" operator="containsText" text="en cours d'apprentissage">
      <formula>NOT(ISERROR(SEARCH("en cours d'apprentissage",E21)))</formula>
    </cfRule>
    <cfRule type="containsText" dxfId="826" priority="11" operator="containsText" text="Acquise">
      <formula>NOT(ISERROR(SEARCH("Acquise",E21)))</formula>
    </cfRule>
  </conditionalFormatting>
  <conditionalFormatting sqref="E21:E22">
    <cfRule type="containsText" dxfId="825" priority="7" operator="containsText" text="Réussie 1 fois">
      <formula>NOT(ISERROR(SEARCH("Réussie 1 fois",E21)))</formula>
    </cfRule>
  </conditionalFormatting>
  <conditionalFormatting sqref="C6:C55">
    <cfRule type="containsText" dxfId="824" priority="2" operator="containsText" text="Réussie 1 fois">
      <formula>NOT(ISERROR(SEARCH("Réussie 1 fois",C6)))</formula>
    </cfRule>
    <cfRule type="containsText" dxfId="823" priority="3" operator="containsText" text="En cours d'apprentissage">
      <formula>NOT(ISERROR(SEARCH("En cours d'apprentissage",C6)))</formula>
    </cfRule>
    <cfRule type="containsText" dxfId="822" priority="4" operator="containsText" text="ACQUISE">
      <formula>NOT(ISERROR(SEARCH("ACQUISE",C6)))</formula>
    </cfRule>
    <cfRule type="containsText" dxfId="821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7A0C6909-9EFA-9746-92C9-843B00743E70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A849C144-B200-0046-A7DD-6B5E4EED389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9FB671D1-3E3E-0A46-9813-9E2AE2AF6EF1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B30887AF-9DCF-3744-BB10-32C597D90F57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571CAF8C-946B-0D40-B8A0-8222BB578680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AF79EC32-57A1-D840-91B5-52E28EFD3E00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9460764D-3CB1-4544-8F92-86E7BEE7C90D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32E7F99D-D252-E141-AA36-116431DC8873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438103A1-9CCD-4D4A-8657-583F08F3BD5E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4FC50A5A-A9F3-BE44-8693-03E50FA43B51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3663D-DDA2-414F-9667-F97E844C4565}">
  <sheetPr>
    <pageSetUpPr fitToPage="1"/>
  </sheetPr>
  <dimension ref="A1:I55"/>
  <sheetViews>
    <sheetView zoomScale="75" zoomScaleNormal="75" workbookViewId="0">
      <selection activeCell="A2" sqref="A2:C2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CLASSE!B11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CLASSE!C$11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CLASSE!D$11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CLASSE!E$11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CLASSE!F$11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CLASSE!G$11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CLASSE!H$11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CLASSE!I$11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CLASSE!J$11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CLASSE!K$11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CLASSE!L$11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CLASSE!M$11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CLASSE!N$11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CLASSE!O$11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CLASSE!P$11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CLASSE!Q$11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CLASSE!R$11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CLASSE!S$11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CLASSE!T$11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CLASSE!U$11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CLASSE!V$11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CLASSE!W$11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CLASSE!X$11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CLASSE!Y$11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CLASSE!Z$11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CLASSE!AA$11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CLASSE!AB$11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CLASSE!AC$11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CLASSE!AD$11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CLASSE!AE$11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CLASSE!AF$11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CLASSE!AG$11</f>
        <v>-</v>
      </c>
    </row>
    <row r="37" spans="1:9">
      <c r="A37" s="83"/>
      <c r="B37" s="84" t="str">
        <f>Programmation!AJ$2</f>
        <v>capacité 2</v>
      </c>
      <c r="C37" s="59" t="str">
        <f>CLASSE!AH$11</f>
        <v>-</v>
      </c>
    </row>
    <row r="38" spans="1:9">
      <c r="A38" s="83"/>
      <c r="B38" s="84" t="str">
        <f>Programmation!AK$2</f>
        <v>capacité 3</v>
      </c>
      <c r="C38" s="59" t="str">
        <f>CLASSE!AI$11</f>
        <v>-</v>
      </c>
    </row>
    <row r="39" spans="1:9">
      <c r="A39" s="83"/>
      <c r="B39" s="84" t="str">
        <f>Programmation!AL$2</f>
        <v>capacité 4</v>
      </c>
      <c r="C39" s="59" t="str">
        <f>CLASSE!AJ$11</f>
        <v>-</v>
      </c>
    </row>
    <row r="40" spans="1:9">
      <c r="A40" s="83"/>
      <c r="B40" s="84" t="str">
        <f>Programmation!AM$2</f>
        <v>capacité 5</v>
      </c>
      <c r="C40" s="59" t="str">
        <f>CLASSE!AK$11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CLASSE!AL$11</f>
        <v>-</v>
      </c>
    </row>
    <row r="42" spans="1:9">
      <c r="A42" s="96"/>
      <c r="B42" s="84" t="str">
        <f>Programmation!AO$2</f>
        <v>capacité 2</v>
      </c>
      <c r="C42" s="59" t="str">
        <f>CLASSE!AM$11</f>
        <v>-</v>
      </c>
    </row>
    <row r="43" spans="1:9">
      <c r="A43" s="96"/>
      <c r="B43" s="84" t="str">
        <f>Programmation!AP$2</f>
        <v>capacité 3</v>
      </c>
      <c r="C43" s="59" t="str">
        <f>CLASSE!AN$11</f>
        <v>-</v>
      </c>
    </row>
    <row r="44" spans="1:9">
      <c r="A44" s="96"/>
      <c r="B44" s="84" t="str">
        <f>Programmation!AQ$2</f>
        <v>capacité 4</v>
      </c>
      <c r="C44" s="59" t="str">
        <f>CLASSE!AO$11</f>
        <v>-</v>
      </c>
    </row>
    <row r="45" spans="1:9">
      <c r="A45" s="106"/>
      <c r="B45" s="84" t="str">
        <f>Programmation!AR$2</f>
        <v>capacité 5</v>
      </c>
      <c r="C45" s="59" t="str">
        <f>CLASSE!AP$11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CLASSE!AQ$11</f>
        <v>-</v>
      </c>
    </row>
    <row r="47" spans="1:9">
      <c r="A47" s="98"/>
      <c r="B47" s="84" t="str">
        <f>Programmation!AT$2</f>
        <v>capacité 2</v>
      </c>
      <c r="C47" s="59" t="str">
        <f>CLASSE!AQ$11</f>
        <v>-</v>
      </c>
    </row>
    <row r="48" spans="1:9">
      <c r="A48" s="98"/>
      <c r="B48" s="84" t="str">
        <f>Programmation!AU$2</f>
        <v>capacité 3</v>
      </c>
      <c r="C48" s="59" t="str">
        <f>CLASSE!AQ$11</f>
        <v>-</v>
      </c>
    </row>
    <row r="49" spans="1:3">
      <c r="A49" s="98"/>
      <c r="B49" s="84" t="str">
        <f>Programmation!AV$2</f>
        <v>capacité 4</v>
      </c>
      <c r="C49" s="59" t="str">
        <f>CLASSE!AQ$11</f>
        <v>-</v>
      </c>
    </row>
    <row r="50" spans="1:3">
      <c r="A50" s="98"/>
      <c r="B50" s="84" t="str">
        <f>Programmation!AW$2</f>
        <v>capacité 5</v>
      </c>
      <c r="C50" s="59" t="str">
        <f>CLASSE!AQ$11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CLASSE!AQ$11</f>
        <v>-</v>
      </c>
    </row>
    <row r="52" spans="1:3">
      <c r="A52" s="100"/>
      <c r="B52" s="84" t="str">
        <f>Programmation!AY$2</f>
        <v>capacité 2</v>
      </c>
      <c r="C52" s="59" t="str">
        <f>CLASSE!AQ$11</f>
        <v>-</v>
      </c>
    </row>
    <row r="53" spans="1:3">
      <c r="A53" s="100"/>
      <c r="B53" s="84" t="str">
        <f>Programmation!AZ$2</f>
        <v>capacité 3</v>
      </c>
      <c r="C53" s="59" t="str">
        <f>CLASSE!AQ$11</f>
        <v>-</v>
      </c>
    </row>
    <row r="54" spans="1:3">
      <c r="A54" s="100"/>
      <c r="B54" s="84" t="str">
        <f>Programmation!BA$2</f>
        <v>capacité 4</v>
      </c>
      <c r="C54" s="59" t="str">
        <f>CLASSE!AQ$11</f>
        <v>-</v>
      </c>
    </row>
    <row r="55" spans="1:3">
      <c r="A55" s="100"/>
      <c r="B55" s="84" t="str">
        <f>Programmation!BB$2</f>
        <v>capacité 5</v>
      </c>
      <c r="C55" s="59" t="str">
        <f>CLASSE!AQ$11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811" priority="27" operator="containsText" text="Réussie 2 fois">
      <formula>NOT(ISERROR(SEARCH("Réussie 2 fois",E8)))</formula>
    </cfRule>
    <cfRule type="containsText" dxfId="810" priority="28" operator="containsText" text="en cours d'apprentissage">
      <formula>NOT(ISERROR(SEARCH("en cours d'apprentissage",E8)))</formula>
    </cfRule>
    <cfRule type="containsText" dxfId="809" priority="29" operator="containsText" text="Acquise">
      <formula>NOT(ISERROR(SEARCH("Acquise",E8)))</formula>
    </cfRule>
  </conditionalFormatting>
  <conditionalFormatting sqref="E8">
    <cfRule type="containsText" dxfId="808" priority="25" operator="containsText" text="Réussie 1 fois">
      <formula>NOT(ISERROR(SEARCH("Réussie 1 fois",E8)))</formula>
    </cfRule>
  </conditionalFormatting>
  <conditionalFormatting sqref="F10">
    <cfRule type="containsText" dxfId="807" priority="21" operator="containsText" text="Réussie 2 fois">
      <formula>NOT(ISERROR(SEARCH("Réussie 2 fois",F10)))</formula>
    </cfRule>
    <cfRule type="containsText" dxfId="806" priority="22" operator="containsText" text="en cours d'apprentissage">
      <formula>NOT(ISERROR(SEARCH("en cours d'apprentissage",F10)))</formula>
    </cfRule>
    <cfRule type="containsText" dxfId="805" priority="23" operator="containsText" text="Acquise">
      <formula>NOT(ISERROR(SEARCH("Acquise",F10)))</formula>
    </cfRule>
  </conditionalFormatting>
  <conditionalFormatting sqref="F10">
    <cfRule type="containsText" dxfId="804" priority="19" operator="containsText" text="Réussie 1 fois">
      <formula>NOT(ISERROR(SEARCH("Réussie 1 fois",F10)))</formula>
    </cfRule>
  </conditionalFormatting>
  <conditionalFormatting sqref="E33">
    <cfRule type="containsText" dxfId="803" priority="15" operator="containsText" text="Réussie 2 fois">
      <formula>NOT(ISERROR(SEARCH("Réussie 2 fois",E33)))</formula>
    </cfRule>
    <cfRule type="containsText" dxfId="802" priority="16" operator="containsText" text="en cours d'apprentissage">
      <formula>NOT(ISERROR(SEARCH("en cours d'apprentissage",E33)))</formula>
    </cfRule>
    <cfRule type="containsText" dxfId="801" priority="17" operator="containsText" text="Acquise">
      <formula>NOT(ISERROR(SEARCH("Acquise",E33)))</formula>
    </cfRule>
  </conditionalFormatting>
  <conditionalFormatting sqref="E33">
    <cfRule type="containsText" dxfId="800" priority="13" operator="containsText" text="Réussie 1 fois">
      <formula>NOT(ISERROR(SEARCH("Réussie 1 fois",E33)))</formula>
    </cfRule>
  </conditionalFormatting>
  <conditionalFormatting sqref="E21:E22">
    <cfRule type="containsText" dxfId="799" priority="9" operator="containsText" text="Réussie 2 fois">
      <formula>NOT(ISERROR(SEARCH("Réussie 2 fois",E21)))</formula>
    </cfRule>
    <cfRule type="containsText" dxfId="798" priority="10" operator="containsText" text="en cours d'apprentissage">
      <formula>NOT(ISERROR(SEARCH("en cours d'apprentissage",E21)))</formula>
    </cfRule>
    <cfRule type="containsText" dxfId="797" priority="11" operator="containsText" text="Acquise">
      <formula>NOT(ISERROR(SEARCH("Acquise",E21)))</formula>
    </cfRule>
  </conditionalFormatting>
  <conditionalFormatting sqref="E21:E22">
    <cfRule type="containsText" dxfId="796" priority="7" operator="containsText" text="Réussie 1 fois">
      <formula>NOT(ISERROR(SEARCH("Réussie 1 fois",E21)))</formula>
    </cfRule>
  </conditionalFormatting>
  <conditionalFormatting sqref="C6:C55">
    <cfRule type="containsText" dxfId="795" priority="2" operator="containsText" text="Réussie 1 fois">
      <formula>NOT(ISERROR(SEARCH("Réussie 1 fois",C6)))</formula>
    </cfRule>
    <cfRule type="containsText" dxfId="794" priority="3" operator="containsText" text="En cours d'apprentissage">
      <formula>NOT(ISERROR(SEARCH("En cours d'apprentissage",C6)))</formula>
    </cfRule>
    <cfRule type="containsText" dxfId="793" priority="4" operator="containsText" text="ACQUISE">
      <formula>NOT(ISERROR(SEARCH("ACQUISE",C6)))</formula>
    </cfRule>
    <cfRule type="containsText" dxfId="792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014A7E14-1103-834A-B7D5-264B8FA71D89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93D103DC-C076-394E-8631-69068ACFDD5A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BAD96118-6620-DF49-A4F8-D28BA288B601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E7AA2898-15A8-B044-8880-B0DB0C12BAE4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9C298321-9E9C-F645-8FBF-7B03E50900DA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5E991B46-6A20-2C40-BD64-CCA61B3F3AAB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366F23B2-6A7C-454F-A918-9CCAB136F3EE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121B6C9E-2B32-7A48-ACB7-BB2CDF1D8EB5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83855971-698B-774F-8A51-577EABA5FE19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EA1F9618-5315-5147-BBB1-C6A47A34C5F4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535CC-D438-1A43-B6AE-B5BA8BC603C6}">
  <sheetPr>
    <pageSetUpPr fitToPage="1"/>
  </sheetPr>
  <dimension ref="A1:I55"/>
  <sheetViews>
    <sheetView zoomScale="75" zoomScaleNormal="75" workbookViewId="0">
      <selection activeCell="C6" sqref="C6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CLASSE!B12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CLASSE!C$12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CLASSE!D$12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CLASSE!E$12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CLASSE!F$12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CLASSE!G$12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CLASSE!H$12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CLASSE!I$12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CLASSE!J$12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CLASSE!K$12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CLASSE!L$12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CLASSE!M$12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CLASSE!N$12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CLASSE!O$12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CLASSE!P$12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CLASSE!Q$12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CLASSE!R$12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CLASSE!S$12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CLASSE!T$12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CLASSE!U$12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CLASSE!V$12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CLASSE!W$12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CLASSE!X$12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CLASSE!Y$12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CLASSE!Z$12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CLASSE!AA$12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CLASSE!AB$12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CLASSE!AC$12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CLASSE!AD$12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CLASSE!AE$12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CLASSE!AF$12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CLASSE!AG$12</f>
        <v>-</v>
      </c>
    </row>
    <row r="37" spans="1:9">
      <c r="A37" s="83"/>
      <c r="B37" s="84" t="str">
        <f>Programmation!AJ$2</f>
        <v>capacité 2</v>
      </c>
      <c r="C37" s="59" t="str">
        <f>CLASSE!AH$12</f>
        <v>-</v>
      </c>
    </row>
    <row r="38" spans="1:9">
      <c r="A38" s="83"/>
      <c r="B38" s="84" t="str">
        <f>Programmation!AK$2</f>
        <v>capacité 3</v>
      </c>
      <c r="C38" s="59" t="str">
        <f>CLASSE!AI$12</f>
        <v>-</v>
      </c>
    </row>
    <row r="39" spans="1:9">
      <c r="A39" s="83"/>
      <c r="B39" s="84" t="str">
        <f>Programmation!AL$2</f>
        <v>capacité 4</v>
      </c>
      <c r="C39" s="59" t="str">
        <f>CLASSE!AJ$12</f>
        <v>-</v>
      </c>
    </row>
    <row r="40" spans="1:9">
      <c r="A40" s="83"/>
      <c r="B40" s="84" t="str">
        <f>Programmation!AM$2</f>
        <v>capacité 5</v>
      </c>
      <c r="C40" s="59" t="str">
        <f>CLASSE!AK$12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CLASSE!AL$12</f>
        <v>-</v>
      </c>
    </row>
    <row r="42" spans="1:9">
      <c r="A42" s="96"/>
      <c r="B42" s="84" t="str">
        <f>Programmation!AO$2</f>
        <v>capacité 2</v>
      </c>
      <c r="C42" s="59" t="str">
        <f>CLASSE!AM$12</f>
        <v>-</v>
      </c>
    </row>
    <row r="43" spans="1:9">
      <c r="A43" s="96"/>
      <c r="B43" s="84" t="str">
        <f>Programmation!AP$2</f>
        <v>capacité 3</v>
      </c>
      <c r="C43" s="59" t="str">
        <f>CLASSE!AN$12</f>
        <v>-</v>
      </c>
    </row>
    <row r="44" spans="1:9">
      <c r="A44" s="96"/>
      <c r="B44" s="84" t="str">
        <f>Programmation!AQ$2</f>
        <v>capacité 4</v>
      </c>
      <c r="C44" s="59" t="str">
        <f>CLASSE!AO$12</f>
        <v>-</v>
      </c>
    </row>
    <row r="45" spans="1:9">
      <c r="A45" s="106"/>
      <c r="B45" s="84" t="str">
        <f>Programmation!AR$2</f>
        <v>capacité 5</v>
      </c>
      <c r="C45" s="59" t="str">
        <f>CLASSE!AP$12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CLASSE!AQ$12</f>
        <v>-</v>
      </c>
    </row>
    <row r="47" spans="1:9">
      <c r="A47" s="98"/>
      <c r="B47" s="84" t="str">
        <f>Programmation!AT$2</f>
        <v>capacité 2</v>
      </c>
      <c r="C47" s="59" t="str">
        <f>CLASSE!AQ$12</f>
        <v>-</v>
      </c>
    </row>
    <row r="48" spans="1:9">
      <c r="A48" s="98"/>
      <c r="B48" s="84" t="str">
        <f>Programmation!AU$2</f>
        <v>capacité 3</v>
      </c>
      <c r="C48" s="59" t="str">
        <f>CLASSE!AQ$12</f>
        <v>-</v>
      </c>
    </row>
    <row r="49" spans="1:3">
      <c r="A49" s="98"/>
      <c r="B49" s="84" t="str">
        <f>Programmation!AV$2</f>
        <v>capacité 4</v>
      </c>
      <c r="C49" s="59" t="str">
        <f>CLASSE!AQ$12</f>
        <v>-</v>
      </c>
    </row>
    <row r="50" spans="1:3">
      <c r="A50" s="98"/>
      <c r="B50" s="84" t="str">
        <f>Programmation!AW$2</f>
        <v>capacité 5</v>
      </c>
      <c r="C50" s="59" t="str">
        <f>CLASSE!AQ$12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CLASSE!AQ$12</f>
        <v>-</v>
      </c>
    </row>
    <row r="52" spans="1:3">
      <c r="A52" s="100"/>
      <c r="B52" s="84" t="str">
        <f>Programmation!AY$2</f>
        <v>capacité 2</v>
      </c>
      <c r="C52" s="59" t="str">
        <f>CLASSE!AQ$12</f>
        <v>-</v>
      </c>
    </row>
    <row r="53" spans="1:3">
      <c r="A53" s="100"/>
      <c r="B53" s="84" t="str">
        <f>Programmation!AZ$2</f>
        <v>capacité 3</v>
      </c>
      <c r="C53" s="59" t="str">
        <f>CLASSE!AQ$12</f>
        <v>-</v>
      </c>
    </row>
    <row r="54" spans="1:3">
      <c r="A54" s="100"/>
      <c r="B54" s="84" t="str">
        <f>Programmation!BA$2</f>
        <v>capacité 4</v>
      </c>
      <c r="C54" s="59" t="str">
        <f>CLASSE!AQ$12</f>
        <v>-</v>
      </c>
    </row>
    <row r="55" spans="1:3">
      <c r="A55" s="100"/>
      <c r="B55" s="84" t="str">
        <f>Programmation!BB$2</f>
        <v>capacité 5</v>
      </c>
      <c r="C55" s="59" t="str">
        <f>CLASSE!AQ$12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782" priority="27" operator="containsText" text="Réussie 2 fois">
      <formula>NOT(ISERROR(SEARCH("Réussie 2 fois",E8)))</formula>
    </cfRule>
    <cfRule type="containsText" dxfId="781" priority="28" operator="containsText" text="en cours d'apprentissage">
      <formula>NOT(ISERROR(SEARCH("en cours d'apprentissage",E8)))</formula>
    </cfRule>
    <cfRule type="containsText" dxfId="780" priority="29" operator="containsText" text="Acquise">
      <formula>NOT(ISERROR(SEARCH("Acquise",E8)))</formula>
    </cfRule>
  </conditionalFormatting>
  <conditionalFormatting sqref="E8">
    <cfRule type="containsText" dxfId="779" priority="25" operator="containsText" text="Réussie 1 fois">
      <formula>NOT(ISERROR(SEARCH("Réussie 1 fois",E8)))</formula>
    </cfRule>
  </conditionalFormatting>
  <conditionalFormatting sqref="F10">
    <cfRule type="containsText" dxfId="778" priority="21" operator="containsText" text="Réussie 2 fois">
      <formula>NOT(ISERROR(SEARCH("Réussie 2 fois",F10)))</formula>
    </cfRule>
    <cfRule type="containsText" dxfId="777" priority="22" operator="containsText" text="en cours d'apprentissage">
      <formula>NOT(ISERROR(SEARCH("en cours d'apprentissage",F10)))</formula>
    </cfRule>
    <cfRule type="containsText" dxfId="776" priority="23" operator="containsText" text="Acquise">
      <formula>NOT(ISERROR(SEARCH("Acquise",F10)))</formula>
    </cfRule>
  </conditionalFormatting>
  <conditionalFormatting sqref="F10">
    <cfRule type="containsText" dxfId="775" priority="19" operator="containsText" text="Réussie 1 fois">
      <formula>NOT(ISERROR(SEARCH("Réussie 1 fois",F10)))</formula>
    </cfRule>
  </conditionalFormatting>
  <conditionalFormatting sqref="E33">
    <cfRule type="containsText" dxfId="774" priority="15" operator="containsText" text="Réussie 2 fois">
      <formula>NOT(ISERROR(SEARCH("Réussie 2 fois",E33)))</formula>
    </cfRule>
    <cfRule type="containsText" dxfId="773" priority="16" operator="containsText" text="en cours d'apprentissage">
      <formula>NOT(ISERROR(SEARCH("en cours d'apprentissage",E33)))</formula>
    </cfRule>
    <cfRule type="containsText" dxfId="772" priority="17" operator="containsText" text="Acquise">
      <formula>NOT(ISERROR(SEARCH("Acquise",E33)))</formula>
    </cfRule>
  </conditionalFormatting>
  <conditionalFormatting sqref="E33">
    <cfRule type="containsText" dxfId="771" priority="13" operator="containsText" text="Réussie 1 fois">
      <formula>NOT(ISERROR(SEARCH("Réussie 1 fois",E33)))</formula>
    </cfRule>
  </conditionalFormatting>
  <conditionalFormatting sqref="E21:E22">
    <cfRule type="containsText" dxfId="770" priority="9" operator="containsText" text="Réussie 2 fois">
      <formula>NOT(ISERROR(SEARCH("Réussie 2 fois",E21)))</formula>
    </cfRule>
    <cfRule type="containsText" dxfId="769" priority="10" operator="containsText" text="en cours d'apprentissage">
      <formula>NOT(ISERROR(SEARCH("en cours d'apprentissage",E21)))</formula>
    </cfRule>
    <cfRule type="containsText" dxfId="768" priority="11" operator="containsText" text="Acquise">
      <formula>NOT(ISERROR(SEARCH("Acquise",E21)))</formula>
    </cfRule>
  </conditionalFormatting>
  <conditionalFormatting sqref="E21:E22">
    <cfRule type="containsText" dxfId="767" priority="7" operator="containsText" text="Réussie 1 fois">
      <formula>NOT(ISERROR(SEARCH("Réussie 1 fois",E21)))</formula>
    </cfRule>
  </conditionalFormatting>
  <conditionalFormatting sqref="C6:C55">
    <cfRule type="containsText" dxfId="766" priority="2" operator="containsText" text="Réussie 1 fois">
      <formula>NOT(ISERROR(SEARCH("Réussie 1 fois",C6)))</formula>
    </cfRule>
    <cfRule type="containsText" dxfId="765" priority="3" operator="containsText" text="En cours d'apprentissage">
      <formula>NOT(ISERROR(SEARCH("En cours d'apprentissage",C6)))</formula>
    </cfRule>
    <cfRule type="containsText" dxfId="764" priority="4" operator="containsText" text="ACQUISE">
      <formula>NOT(ISERROR(SEARCH("ACQUISE",C6)))</formula>
    </cfRule>
    <cfRule type="containsText" dxfId="763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9BC2D146-4B71-D845-A828-E95A857B9FB8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D6C522CF-6AD0-0F43-8336-A8259B9EBA1A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081121CA-EE22-634F-928D-91DA2BBEA29D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272EB0A1-761E-D94E-B327-3A22D8C116BD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3231FAAD-011B-4741-94C9-A0CD38F81A15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B280DBB4-A9E9-C54E-B707-19CF1FC4C70A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4F619075-7CDD-C048-8941-E8908A161790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96F03F21-809C-DF41-BB1D-85501415F6FC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B544BC1C-F0A9-3846-91E5-F592C2C1A0BF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548FC5B0-9AF5-B640-8785-E22D0E797327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4B11F-B7B8-4142-B8D6-D90646A0DCF1}">
  <sheetPr>
    <pageSetUpPr fitToPage="1"/>
  </sheetPr>
  <dimension ref="A1:I55"/>
  <sheetViews>
    <sheetView zoomScale="75" zoomScaleNormal="75" workbookViewId="0">
      <selection activeCell="C6" sqref="C6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CLASSE!B13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CLASSE!C$13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CLASSE!D$13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CLASSE!E$13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CLASSE!F$13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CLASSE!G$13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CLASSE!H$13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CLASSE!I$13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CLASSE!J$13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CLASSE!K$13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CLASSE!L$13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CLASSE!M$13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CLASSE!N$13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CLASSE!O$13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CLASSE!P$13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CLASSE!Q$13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CLASSE!R$13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CLASSE!S$13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CLASSE!T$13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CLASSE!U$13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CLASSE!V$13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CLASSE!W$13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CLASSE!X$13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CLASSE!Y$13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CLASSE!Z$13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CLASSE!AA$13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CLASSE!AB$13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CLASSE!AC$13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CLASSE!AD$13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CLASSE!AE$13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CLASSE!AF$13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CLASSE!AG$13</f>
        <v>-</v>
      </c>
    </row>
    <row r="37" spans="1:9">
      <c r="A37" s="83"/>
      <c r="B37" s="84" t="str">
        <f>Programmation!AJ$2</f>
        <v>capacité 2</v>
      </c>
      <c r="C37" s="59" t="str">
        <f>CLASSE!AH$13</f>
        <v>-</v>
      </c>
    </row>
    <row r="38" spans="1:9">
      <c r="A38" s="83"/>
      <c r="B38" s="84" t="str">
        <f>Programmation!AK$2</f>
        <v>capacité 3</v>
      </c>
      <c r="C38" s="59" t="str">
        <f>CLASSE!AI$13</f>
        <v>-</v>
      </c>
    </row>
    <row r="39" spans="1:9">
      <c r="A39" s="83"/>
      <c r="B39" s="84" t="str">
        <f>Programmation!AL$2</f>
        <v>capacité 4</v>
      </c>
      <c r="C39" s="59" t="str">
        <f>CLASSE!AJ$13</f>
        <v>-</v>
      </c>
    </row>
    <row r="40" spans="1:9">
      <c r="A40" s="83"/>
      <c r="B40" s="84" t="str">
        <f>Programmation!AM$2</f>
        <v>capacité 5</v>
      </c>
      <c r="C40" s="59" t="str">
        <f>CLASSE!AK$13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CLASSE!AL$13</f>
        <v>-</v>
      </c>
    </row>
    <row r="42" spans="1:9">
      <c r="A42" s="96"/>
      <c r="B42" s="84" t="str">
        <f>Programmation!AO$2</f>
        <v>capacité 2</v>
      </c>
      <c r="C42" s="59" t="str">
        <f>CLASSE!AM$13</f>
        <v>-</v>
      </c>
    </row>
    <row r="43" spans="1:9">
      <c r="A43" s="96"/>
      <c r="B43" s="84" t="str">
        <f>Programmation!AP$2</f>
        <v>capacité 3</v>
      </c>
      <c r="C43" s="59" t="str">
        <f>CLASSE!AN$13</f>
        <v>-</v>
      </c>
    </row>
    <row r="44" spans="1:9">
      <c r="A44" s="96"/>
      <c r="B44" s="84" t="str">
        <f>Programmation!AQ$2</f>
        <v>capacité 4</v>
      </c>
      <c r="C44" s="59" t="str">
        <f>CLASSE!AO$13</f>
        <v>-</v>
      </c>
    </row>
    <row r="45" spans="1:9">
      <c r="A45" s="106"/>
      <c r="B45" s="84" t="str">
        <f>Programmation!AR$2</f>
        <v>capacité 5</v>
      </c>
      <c r="C45" s="59" t="str">
        <f>CLASSE!AP$13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CLASSE!AQ$13</f>
        <v>-</v>
      </c>
    </row>
    <row r="47" spans="1:9">
      <c r="A47" s="98"/>
      <c r="B47" s="84" t="str">
        <f>Programmation!AT$2</f>
        <v>capacité 2</v>
      </c>
      <c r="C47" s="59" t="str">
        <f>CLASSE!AQ$13</f>
        <v>-</v>
      </c>
    </row>
    <row r="48" spans="1:9">
      <c r="A48" s="98"/>
      <c r="B48" s="84" t="str">
        <f>Programmation!AU$2</f>
        <v>capacité 3</v>
      </c>
      <c r="C48" s="59" t="str">
        <f>CLASSE!AQ$13</f>
        <v>-</v>
      </c>
    </row>
    <row r="49" spans="1:3">
      <c r="A49" s="98"/>
      <c r="B49" s="84" t="str">
        <f>Programmation!AV$2</f>
        <v>capacité 4</v>
      </c>
      <c r="C49" s="59" t="str">
        <f>CLASSE!AQ$13</f>
        <v>-</v>
      </c>
    </row>
    <row r="50" spans="1:3">
      <c r="A50" s="98"/>
      <c r="B50" s="84" t="str">
        <f>Programmation!AW$2</f>
        <v>capacité 5</v>
      </c>
      <c r="C50" s="59" t="str">
        <f>CLASSE!AQ$13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CLASSE!AQ$13</f>
        <v>-</v>
      </c>
    </row>
    <row r="52" spans="1:3">
      <c r="A52" s="100"/>
      <c r="B52" s="84" t="str">
        <f>Programmation!AY$2</f>
        <v>capacité 2</v>
      </c>
      <c r="C52" s="59" t="str">
        <f>CLASSE!AQ$13</f>
        <v>-</v>
      </c>
    </row>
    <row r="53" spans="1:3">
      <c r="A53" s="100"/>
      <c r="B53" s="84" t="str">
        <f>Programmation!AZ$2</f>
        <v>capacité 3</v>
      </c>
      <c r="C53" s="59" t="str">
        <f>CLASSE!AQ$13</f>
        <v>-</v>
      </c>
    </row>
    <row r="54" spans="1:3">
      <c r="A54" s="100"/>
      <c r="B54" s="84" t="str">
        <f>Programmation!BA$2</f>
        <v>capacité 4</v>
      </c>
      <c r="C54" s="59" t="str">
        <f>CLASSE!AQ$13</f>
        <v>-</v>
      </c>
    </row>
    <row r="55" spans="1:3">
      <c r="A55" s="100"/>
      <c r="B55" s="84" t="str">
        <f>Programmation!BB$2</f>
        <v>capacité 5</v>
      </c>
      <c r="C55" s="59" t="str">
        <f>CLASSE!AQ$13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753" priority="27" operator="containsText" text="Réussie 2 fois">
      <formula>NOT(ISERROR(SEARCH("Réussie 2 fois",E8)))</formula>
    </cfRule>
    <cfRule type="containsText" dxfId="752" priority="28" operator="containsText" text="en cours d'apprentissage">
      <formula>NOT(ISERROR(SEARCH("en cours d'apprentissage",E8)))</formula>
    </cfRule>
    <cfRule type="containsText" dxfId="751" priority="29" operator="containsText" text="Acquise">
      <formula>NOT(ISERROR(SEARCH("Acquise",E8)))</formula>
    </cfRule>
  </conditionalFormatting>
  <conditionalFormatting sqref="E8">
    <cfRule type="containsText" dxfId="750" priority="25" operator="containsText" text="Réussie 1 fois">
      <formula>NOT(ISERROR(SEARCH("Réussie 1 fois",E8)))</formula>
    </cfRule>
  </conditionalFormatting>
  <conditionalFormatting sqref="F10">
    <cfRule type="containsText" dxfId="749" priority="21" operator="containsText" text="Réussie 2 fois">
      <formula>NOT(ISERROR(SEARCH("Réussie 2 fois",F10)))</formula>
    </cfRule>
    <cfRule type="containsText" dxfId="748" priority="22" operator="containsText" text="en cours d'apprentissage">
      <formula>NOT(ISERROR(SEARCH("en cours d'apprentissage",F10)))</formula>
    </cfRule>
    <cfRule type="containsText" dxfId="747" priority="23" operator="containsText" text="Acquise">
      <formula>NOT(ISERROR(SEARCH("Acquise",F10)))</formula>
    </cfRule>
  </conditionalFormatting>
  <conditionalFormatting sqref="F10">
    <cfRule type="containsText" dxfId="746" priority="19" operator="containsText" text="Réussie 1 fois">
      <formula>NOT(ISERROR(SEARCH("Réussie 1 fois",F10)))</formula>
    </cfRule>
  </conditionalFormatting>
  <conditionalFormatting sqref="E33">
    <cfRule type="containsText" dxfId="745" priority="15" operator="containsText" text="Réussie 2 fois">
      <formula>NOT(ISERROR(SEARCH("Réussie 2 fois",E33)))</formula>
    </cfRule>
    <cfRule type="containsText" dxfId="744" priority="16" operator="containsText" text="en cours d'apprentissage">
      <formula>NOT(ISERROR(SEARCH("en cours d'apprentissage",E33)))</formula>
    </cfRule>
    <cfRule type="containsText" dxfId="743" priority="17" operator="containsText" text="Acquise">
      <formula>NOT(ISERROR(SEARCH("Acquise",E33)))</formula>
    </cfRule>
  </conditionalFormatting>
  <conditionalFormatting sqref="E33">
    <cfRule type="containsText" dxfId="742" priority="13" operator="containsText" text="Réussie 1 fois">
      <formula>NOT(ISERROR(SEARCH("Réussie 1 fois",E33)))</formula>
    </cfRule>
  </conditionalFormatting>
  <conditionalFormatting sqref="E21:E22">
    <cfRule type="containsText" dxfId="741" priority="9" operator="containsText" text="Réussie 2 fois">
      <formula>NOT(ISERROR(SEARCH("Réussie 2 fois",E21)))</formula>
    </cfRule>
    <cfRule type="containsText" dxfId="740" priority="10" operator="containsText" text="en cours d'apprentissage">
      <formula>NOT(ISERROR(SEARCH("en cours d'apprentissage",E21)))</formula>
    </cfRule>
    <cfRule type="containsText" dxfId="739" priority="11" operator="containsText" text="Acquise">
      <formula>NOT(ISERROR(SEARCH("Acquise",E21)))</formula>
    </cfRule>
  </conditionalFormatting>
  <conditionalFormatting sqref="E21:E22">
    <cfRule type="containsText" dxfId="738" priority="7" operator="containsText" text="Réussie 1 fois">
      <formula>NOT(ISERROR(SEARCH("Réussie 1 fois",E21)))</formula>
    </cfRule>
  </conditionalFormatting>
  <conditionalFormatting sqref="C6:C55">
    <cfRule type="containsText" dxfId="737" priority="2" operator="containsText" text="Réussie 1 fois">
      <formula>NOT(ISERROR(SEARCH("Réussie 1 fois",C6)))</formula>
    </cfRule>
    <cfRule type="containsText" dxfId="736" priority="3" operator="containsText" text="En cours d'apprentissage">
      <formula>NOT(ISERROR(SEARCH("En cours d'apprentissage",C6)))</formula>
    </cfRule>
    <cfRule type="containsText" dxfId="735" priority="4" operator="containsText" text="ACQUISE">
      <formula>NOT(ISERROR(SEARCH("ACQUISE",C6)))</formula>
    </cfRule>
    <cfRule type="containsText" dxfId="734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B863288D-F1D9-F840-8694-9BB0C441B50E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0836BF3A-EA85-7B4C-A0DC-174103DBB909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0C913367-D5A0-CB43-AA95-ACFA2576189B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A7AC5D37-1768-164C-A431-BBE65192B989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6ED36040-AFB4-314F-A689-6987571E5ECB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E36EC2D5-6C25-9F4E-B2AD-942D9C9A8E85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9C46B6A0-4401-7E46-B0F7-CF2680A58A5D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DAD62052-FC90-8E46-8259-A9CD2E1171B9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DBF05AFC-5F9B-A446-B266-A47504751BD5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0AB4C41A-9FBD-2840-97EC-BDED24461C24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8FBD8-E29F-764D-A35B-1655AB14628E}">
  <sheetPr>
    <pageSetUpPr fitToPage="1"/>
  </sheetPr>
  <dimension ref="A1:I55"/>
  <sheetViews>
    <sheetView zoomScale="75" zoomScaleNormal="75" workbookViewId="0">
      <selection activeCell="C6" sqref="C6:C55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CLASSE!B14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CLASSE!C$14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CLASSE!D$14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CLASSE!E$14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CLASSE!F$14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CLASSE!G$14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CLASSE!H$14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CLASSE!I$14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CLASSE!J$14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CLASSE!K$14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CLASSE!L$14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CLASSE!M$14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CLASSE!N$14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CLASSE!O$14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CLASSE!P$14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CLASSE!Q$14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CLASSE!R$14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CLASSE!S$14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CLASSE!T$14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CLASSE!U$14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CLASSE!V$14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CLASSE!W$14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CLASSE!X$14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CLASSE!Y$14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CLASSE!Z$14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CLASSE!AA$14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CLASSE!AB$14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CLASSE!AC$14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CLASSE!AD$14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CLASSE!AE$14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CLASSE!AF$14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CLASSE!AG$14</f>
        <v>-</v>
      </c>
    </row>
    <row r="37" spans="1:9">
      <c r="A37" s="83"/>
      <c r="B37" s="84" t="str">
        <f>Programmation!AJ$2</f>
        <v>capacité 2</v>
      </c>
      <c r="C37" s="59" t="str">
        <f>CLASSE!AH$14</f>
        <v>-</v>
      </c>
    </row>
    <row r="38" spans="1:9">
      <c r="A38" s="83"/>
      <c r="B38" s="84" t="str">
        <f>Programmation!AK$2</f>
        <v>capacité 3</v>
      </c>
      <c r="C38" s="59" t="str">
        <f>CLASSE!AI$14</f>
        <v>-</v>
      </c>
    </row>
    <row r="39" spans="1:9">
      <c r="A39" s="83"/>
      <c r="B39" s="84" t="str">
        <f>Programmation!AL$2</f>
        <v>capacité 4</v>
      </c>
      <c r="C39" s="59" t="str">
        <f>CLASSE!AJ$14</f>
        <v>-</v>
      </c>
    </row>
    <row r="40" spans="1:9">
      <c r="A40" s="83"/>
      <c r="B40" s="84" t="str">
        <f>Programmation!AM$2</f>
        <v>capacité 5</v>
      </c>
      <c r="C40" s="59" t="str">
        <f>CLASSE!AK$14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CLASSE!AL$14</f>
        <v>-</v>
      </c>
    </row>
    <row r="42" spans="1:9">
      <c r="A42" s="96"/>
      <c r="B42" s="84" t="str">
        <f>Programmation!AO$2</f>
        <v>capacité 2</v>
      </c>
      <c r="C42" s="59" t="str">
        <f>CLASSE!AM$14</f>
        <v>-</v>
      </c>
    </row>
    <row r="43" spans="1:9">
      <c r="A43" s="96"/>
      <c r="B43" s="84" t="str">
        <f>Programmation!AP$2</f>
        <v>capacité 3</v>
      </c>
      <c r="C43" s="59" t="str">
        <f>CLASSE!AN$14</f>
        <v>-</v>
      </c>
    </row>
    <row r="44" spans="1:9">
      <c r="A44" s="96"/>
      <c r="B44" s="84" t="str">
        <f>Programmation!AQ$2</f>
        <v>capacité 4</v>
      </c>
      <c r="C44" s="59" t="str">
        <f>CLASSE!AO$14</f>
        <v>-</v>
      </c>
    </row>
    <row r="45" spans="1:9">
      <c r="A45" s="106"/>
      <c r="B45" s="84" t="str">
        <f>Programmation!AR$2</f>
        <v>capacité 5</v>
      </c>
      <c r="C45" s="59" t="str">
        <f>CLASSE!AP$14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CLASSE!AQ$14</f>
        <v>-</v>
      </c>
    </row>
    <row r="47" spans="1:9">
      <c r="A47" s="98"/>
      <c r="B47" s="84" t="str">
        <f>Programmation!AT$2</f>
        <v>capacité 2</v>
      </c>
      <c r="C47" s="59" t="str">
        <f>CLASSE!AQ$14</f>
        <v>-</v>
      </c>
    </row>
    <row r="48" spans="1:9">
      <c r="A48" s="98"/>
      <c r="B48" s="84" t="str">
        <f>Programmation!AU$2</f>
        <v>capacité 3</v>
      </c>
      <c r="C48" s="59" t="str">
        <f>CLASSE!AQ$14</f>
        <v>-</v>
      </c>
    </row>
    <row r="49" spans="1:3">
      <c r="A49" s="98"/>
      <c r="B49" s="84" t="str">
        <f>Programmation!AV$2</f>
        <v>capacité 4</v>
      </c>
      <c r="C49" s="59" t="str">
        <f>CLASSE!AQ$14</f>
        <v>-</v>
      </c>
    </row>
    <row r="50" spans="1:3">
      <c r="A50" s="98"/>
      <c r="B50" s="84" t="str">
        <f>Programmation!AW$2</f>
        <v>capacité 5</v>
      </c>
      <c r="C50" s="59" t="str">
        <f>CLASSE!AQ$14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CLASSE!AQ$14</f>
        <v>-</v>
      </c>
    </row>
    <row r="52" spans="1:3">
      <c r="A52" s="100"/>
      <c r="B52" s="84" t="str">
        <f>Programmation!AY$2</f>
        <v>capacité 2</v>
      </c>
      <c r="C52" s="59" t="str">
        <f>CLASSE!AQ$14</f>
        <v>-</v>
      </c>
    </row>
    <row r="53" spans="1:3">
      <c r="A53" s="100"/>
      <c r="B53" s="84" t="str">
        <f>Programmation!AZ$2</f>
        <v>capacité 3</v>
      </c>
      <c r="C53" s="59" t="str">
        <f>CLASSE!AQ$14</f>
        <v>-</v>
      </c>
    </row>
    <row r="54" spans="1:3">
      <c r="A54" s="100"/>
      <c r="B54" s="84" t="str">
        <f>Programmation!BA$2</f>
        <v>capacité 4</v>
      </c>
      <c r="C54" s="59" t="str">
        <f>CLASSE!AQ$14</f>
        <v>-</v>
      </c>
    </row>
    <row r="55" spans="1:3">
      <c r="A55" s="100"/>
      <c r="B55" s="84" t="str">
        <f>Programmation!BB$2</f>
        <v>capacité 5</v>
      </c>
      <c r="C55" s="59" t="str">
        <f>CLASSE!AQ$14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724" priority="27" operator="containsText" text="Réussie 2 fois">
      <formula>NOT(ISERROR(SEARCH("Réussie 2 fois",E8)))</formula>
    </cfRule>
    <cfRule type="containsText" dxfId="723" priority="28" operator="containsText" text="en cours d'apprentissage">
      <formula>NOT(ISERROR(SEARCH("en cours d'apprentissage",E8)))</formula>
    </cfRule>
    <cfRule type="containsText" dxfId="722" priority="29" operator="containsText" text="Acquise">
      <formula>NOT(ISERROR(SEARCH("Acquise",E8)))</formula>
    </cfRule>
  </conditionalFormatting>
  <conditionalFormatting sqref="E8">
    <cfRule type="containsText" dxfId="721" priority="25" operator="containsText" text="Réussie 1 fois">
      <formula>NOT(ISERROR(SEARCH("Réussie 1 fois",E8)))</formula>
    </cfRule>
  </conditionalFormatting>
  <conditionalFormatting sqref="F10">
    <cfRule type="containsText" dxfId="720" priority="21" operator="containsText" text="Réussie 2 fois">
      <formula>NOT(ISERROR(SEARCH("Réussie 2 fois",F10)))</formula>
    </cfRule>
    <cfRule type="containsText" dxfId="719" priority="22" operator="containsText" text="en cours d'apprentissage">
      <formula>NOT(ISERROR(SEARCH("en cours d'apprentissage",F10)))</formula>
    </cfRule>
    <cfRule type="containsText" dxfId="718" priority="23" operator="containsText" text="Acquise">
      <formula>NOT(ISERROR(SEARCH("Acquise",F10)))</formula>
    </cfRule>
  </conditionalFormatting>
  <conditionalFormatting sqref="F10">
    <cfRule type="containsText" dxfId="717" priority="19" operator="containsText" text="Réussie 1 fois">
      <formula>NOT(ISERROR(SEARCH("Réussie 1 fois",F10)))</formula>
    </cfRule>
  </conditionalFormatting>
  <conditionalFormatting sqref="E33">
    <cfRule type="containsText" dxfId="716" priority="15" operator="containsText" text="Réussie 2 fois">
      <formula>NOT(ISERROR(SEARCH("Réussie 2 fois",E33)))</formula>
    </cfRule>
    <cfRule type="containsText" dxfId="715" priority="16" operator="containsText" text="en cours d'apprentissage">
      <formula>NOT(ISERROR(SEARCH("en cours d'apprentissage",E33)))</formula>
    </cfRule>
    <cfRule type="containsText" dxfId="714" priority="17" operator="containsText" text="Acquise">
      <formula>NOT(ISERROR(SEARCH("Acquise",E33)))</formula>
    </cfRule>
  </conditionalFormatting>
  <conditionalFormatting sqref="E33">
    <cfRule type="containsText" dxfId="713" priority="13" operator="containsText" text="Réussie 1 fois">
      <formula>NOT(ISERROR(SEARCH("Réussie 1 fois",E33)))</formula>
    </cfRule>
  </conditionalFormatting>
  <conditionalFormatting sqref="E21:E22">
    <cfRule type="containsText" dxfId="712" priority="9" operator="containsText" text="Réussie 2 fois">
      <formula>NOT(ISERROR(SEARCH("Réussie 2 fois",E21)))</formula>
    </cfRule>
    <cfRule type="containsText" dxfId="711" priority="10" operator="containsText" text="en cours d'apprentissage">
      <formula>NOT(ISERROR(SEARCH("en cours d'apprentissage",E21)))</formula>
    </cfRule>
    <cfRule type="containsText" dxfId="710" priority="11" operator="containsText" text="Acquise">
      <formula>NOT(ISERROR(SEARCH("Acquise",E21)))</formula>
    </cfRule>
  </conditionalFormatting>
  <conditionalFormatting sqref="E21:E22">
    <cfRule type="containsText" dxfId="709" priority="7" operator="containsText" text="Réussie 1 fois">
      <formula>NOT(ISERROR(SEARCH("Réussie 1 fois",E21)))</formula>
    </cfRule>
  </conditionalFormatting>
  <conditionalFormatting sqref="C6:C55">
    <cfRule type="containsText" dxfId="708" priority="2" operator="containsText" text="Réussie 1 fois">
      <formula>NOT(ISERROR(SEARCH("Réussie 1 fois",C6)))</formula>
    </cfRule>
    <cfRule type="containsText" dxfId="707" priority="3" operator="containsText" text="En cours d'apprentissage">
      <formula>NOT(ISERROR(SEARCH("En cours d'apprentissage",C6)))</formula>
    </cfRule>
    <cfRule type="containsText" dxfId="706" priority="4" operator="containsText" text="ACQUISE">
      <formula>NOT(ISERROR(SEARCH("ACQUISE",C6)))</formula>
    </cfRule>
    <cfRule type="containsText" dxfId="705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22A5FA82-71B8-9944-9786-4E40C9030FF9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FC6D92DC-C71A-834E-91A6-7805FE5118E2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307F90DC-B6F3-6D4B-ACB0-2D0B67189C3B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319BE579-ABBE-C14C-90A7-9A0602039451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DA9175DC-8B96-3249-8F47-8CDBEC0F4E0D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E278DC07-3980-0846-A4AE-3FED7BFDD5D0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2703F935-C20D-EE47-BDE7-6436E081E549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21A20781-6C7F-4D43-A63F-978AA166B195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598D9C86-D76C-9E48-B199-09E490E9DABA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B969DCD7-B8B3-404D-9F7F-D917A9840B1C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A3F4B-76BD-1147-8F41-A854EF5F83B1}">
  <sheetPr>
    <pageSetUpPr fitToPage="1"/>
  </sheetPr>
  <dimension ref="A1:I55"/>
  <sheetViews>
    <sheetView zoomScale="75" zoomScaleNormal="75" workbookViewId="0">
      <selection activeCell="C32" sqref="C32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CLASSE!B15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CLASSE!C$15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CLASSE!D$15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CLASSE!E$15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CLASSE!F$15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CLASSE!G$15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CLASSE!H$15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CLASSE!I$15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CLASSE!J$15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CLASSE!K$15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CLASSE!L$15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CLASSE!M$15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CLASSE!N$15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CLASSE!O$15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CLASSE!P$15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CLASSE!Q$15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CLASSE!R$15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CLASSE!S$15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CLASSE!T$15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CLASSE!U$15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CLASSE!V$15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CLASSE!W$15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CLASSE!X$15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CLASSE!Y$15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CLASSE!Z$15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CLASSE!AA$15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CLASSE!AB$15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CLASSE!AC$15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CLASSE!AD$15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CLASSE!AE$15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CLASSE!AF$15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CLASSE!AG$15</f>
        <v>-</v>
      </c>
    </row>
    <row r="37" spans="1:9">
      <c r="A37" s="83"/>
      <c r="B37" s="84" t="str">
        <f>Programmation!AJ$2</f>
        <v>capacité 2</v>
      </c>
      <c r="C37" s="59" t="str">
        <f>CLASSE!AH$15</f>
        <v>-</v>
      </c>
    </row>
    <row r="38" spans="1:9">
      <c r="A38" s="83"/>
      <c r="B38" s="84" t="str">
        <f>Programmation!AK$2</f>
        <v>capacité 3</v>
      </c>
      <c r="C38" s="59" t="str">
        <f>CLASSE!AI$15</f>
        <v>-</v>
      </c>
    </row>
    <row r="39" spans="1:9">
      <c r="A39" s="83"/>
      <c r="B39" s="84" t="str">
        <f>Programmation!AL$2</f>
        <v>capacité 4</v>
      </c>
      <c r="C39" s="59" t="str">
        <f>CLASSE!AJ$15</f>
        <v>-</v>
      </c>
    </row>
    <row r="40" spans="1:9">
      <c r="A40" s="83"/>
      <c r="B40" s="84" t="str">
        <f>Programmation!AM$2</f>
        <v>capacité 5</v>
      </c>
      <c r="C40" s="59" t="str">
        <f>CLASSE!AK$15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CLASSE!AL$15</f>
        <v>-</v>
      </c>
    </row>
    <row r="42" spans="1:9">
      <c r="A42" s="96"/>
      <c r="B42" s="84" t="str">
        <f>Programmation!AO$2</f>
        <v>capacité 2</v>
      </c>
      <c r="C42" s="59" t="str">
        <f>CLASSE!AM$15</f>
        <v>-</v>
      </c>
    </row>
    <row r="43" spans="1:9">
      <c r="A43" s="96"/>
      <c r="B43" s="84" t="str">
        <f>Programmation!AP$2</f>
        <v>capacité 3</v>
      </c>
      <c r="C43" s="59" t="str">
        <f>CLASSE!AN$15</f>
        <v>-</v>
      </c>
    </row>
    <row r="44" spans="1:9">
      <c r="A44" s="96"/>
      <c r="B44" s="84" t="str">
        <f>Programmation!AQ$2</f>
        <v>capacité 4</v>
      </c>
      <c r="C44" s="59" t="str">
        <f>CLASSE!AO$15</f>
        <v>-</v>
      </c>
    </row>
    <row r="45" spans="1:9">
      <c r="A45" s="106"/>
      <c r="B45" s="84" t="str">
        <f>Programmation!AR$2</f>
        <v>capacité 5</v>
      </c>
      <c r="C45" s="59" t="str">
        <f>CLASSE!AP$15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CLASSE!AQ$15</f>
        <v>-</v>
      </c>
    </row>
    <row r="47" spans="1:9">
      <c r="A47" s="98"/>
      <c r="B47" s="84" t="str">
        <f>Programmation!AT$2</f>
        <v>capacité 2</v>
      </c>
      <c r="C47" s="59" t="str">
        <f>CLASSE!AQ$15</f>
        <v>-</v>
      </c>
    </row>
    <row r="48" spans="1:9">
      <c r="A48" s="98"/>
      <c r="B48" s="84" t="str">
        <f>Programmation!AU$2</f>
        <v>capacité 3</v>
      </c>
      <c r="C48" s="59" t="str">
        <f>CLASSE!AQ$15</f>
        <v>-</v>
      </c>
    </row>
    <row r="49" spans="1:3">
      <c r="A49" s="98"/>
      <c r="B49" s="84" t="str">
        <f>Programmation!AV$2</f>
        <v>capacité 4</v>
      </c>
      <c r="C49" s="59" t="str">
        <f>CLASSE!AQ$15</f>
        <v>-</v>
      </c>
    </row>
    <row r="50" spans="1:3">
      <c r="A50" s="98"/>
      <c r="B50" s="84" t="str">
        <f>Programmation!AW$2</f>
        <v>capacité 5</v>
      </c>
      <c r="C50" s="59" t="str">
        <f>CLASSE!AQ$15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CLASSE!AQ$15</f>
        <v>-</v>
      </c>
    </row>
    <row r="52" spans="1:3">
      <c r="A52" s="100"/>
      <c r="B52" s="84" t="str">
        <f>Programmation!AY$2</f>
        <v>capacité 2</v>
      </c>
      <c r="C52" s="59" t="str">
        <f>CLASSE!AQ$15</f>
        <v>-</v>
      </c>
    </row>
    <row r="53" spans="1:3">
      <c r="A53" s="100"/>
      <c r="B53" s="84" t="str">
        <f>Programmation!AZ$2</f>
        <v>capacité 3</v>
      </c>
      <c r="C53" s="59" t="str">
        <f>CLASSE!AQ$15</f>
        <v>-</v>
      </c>
    </row>
    <row r="54" spans="1:3">
      <c r="A54" s="100"/>
      <c r="B54" s="84" t="str">
        <f>Programmation!BA$2</f>
        <v>capacité 4</v>
      </c>
      <c r="C54" s="59" t="str">
        <f>CLASSE!AQ$15</f>
        <v>-</v>
      </c>
    </row>
    <row r="55" spans="1:3">
      <c r="A55" s="100"/>
      <c r="B55" s="84" t="str">
        <f>Programmation!BB$2</f>
        <v>capacité 5</v>
      </c>
      <c r="C55" s="59" t="str">
        <f>CLASSE!AQ$15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695" priority="27" operator="containsText" text="Réussie 2 fois">
      <formula>NOT(ISERROR(SEARCH("Réussie 2 fois",E8)))</formula>
    </cfRule>
    <cfRule type="containsText" dxfId="694" priority="28" operator="containsText" text="en cours d'apprentissage">
      <formula>NOT(ISERROR(SEARCH("en cours d'apprentissage",E8)))</formula>
    </cfRule>
    <cfRule type="containsText" dxfId="693" priority="29" operator="containsText" text="Acquise">
      <formula>NOT(ISERROR(SEARCH("Acquise",E8)))</formula>
    </cfRule>
  </conditionalFormatting>
  <conditionalFormatting sqref="E8">
    <cfRule type="containsText" dxfId="692" priority="25" operator="containsText" text="Réussie 1 fois">
      <formula>NOT(ISERROR(SEARCH("Réussie 1 fois",E8)))</formula>
    </cfRule>
  </conditionalFormatting>
  <conditionalFormatting sqref="F10">
    <cfRule type="containsText" dxfId="691" priority="21" operator="containsText" text="Réussie 2 fois">
      <formula>NOT(ISERROR(SEARCH("Réussie 2 fois",F10)))</formula>
    </cfRule>
    <cfRule type="containsText" dxfId="690" priority="22" operator="containsText" text="en cours d'apprentissage">
      <formula>NOT(ISERROR(SEARCH("en cours d'apprentissage",F10)))</formula>
    </cfRule>
    <cfRule type="containsText" dxfId="689" priority="23" operator="containsText" text="Acquise">
      <formula>NOT(ISERROR(SEARCH("Acquise",F10)))</formula>
    </cfRule>
  </conditionalFormatting>
  <conditionalFormatting sqref="F10">
    <cfRule type="containsText" dxfId="688" priority="19" operator="containsText" text="Réussie 1 fois">
      <formula>NOT(ISERROR(SEARCH("Réussie 1 fois",F10)))</formula>
    </cfRule>
  </conditionalFormatting>
  <conditionalFormatting sqref="E33">
    <cfRule type="containsText" dxfId="687" priority="15" operator="containsText" text="Réussie 2 fois">
      <formula>NOT(ISERROR(SEARCH("Réussie 2 fois",E33)))</formula>
    </cfRule>
    <cfRule type="containsText" dxfId="686" priority="16" operator="containsText" text="en cours d'apprentissage">
      <formula>NOT(ISERROR(SEARCH("en cours d'apprentissage",E33)))</formula>
    </cfRule>
    <cfRule type="containsText" dxfId="685" priority="17" operator="containsText" text="Acquise">
      <formula>NOT(ISERROR(SEARCH("Acquise",E33)))</formula>
    </cfRule>
  </conditionalFormatting>
  <conditionalFormatting sqref="E33">
    <cfRule type="containsText" dxfId="684" priority="13" operator="containsText" text="Réussie 1 fois">
      <formula>NOT(ISERROR(SEARCH("Réussie 1 fois",E33)))</formula>
    </cfRule>
  </conditionalFormatting>
  <conditionalFormatting sqref="E21:E22">
    <cfRule type="containsText" dxfId="683" priority="9" operator="containsText" text="Réussie 2 fois">
      <formula>NOT(ISERROR(SEARCH("Réussie 2 fois",E21)))</formula>
    </cfRule>
    <cfRule type="containsText" dxfId="682" priority="10" operator="containsText" text="en cours d'apprentissage">
      <formula>NOT(ISERROR(SEARCH("en cours d'apprentissage",E21)))</formula>
    </cfRule>
    <cfRule type="containsText" dxfId="681" priority="11" operator="containsText" text="Acquise">
      <formula>NOT(ISERROR(SEARCH("Acquise",E21)))</formula>
    </cfRule>
  </conditionalFormatting>
  <conditionalFormatting sqref="E21:E22">
    <cfRule type="containsText" dxfId="680" priority="7" operator="containsText" text="Réussie 1 fois">
      <formula>NOT(ISERROR(SEARCH("Réussie 1 fois",E21)))</formula>
    </cfRule>
  </conditionalFormatting>
  <conditionalFormatting sqref="C6:C55">
    <cfRule type="containsText" dxfId="679" priority="2" operator="containsText" text="Réussie 1 fois">
      <formula>NOT(ISERROR(SEARCH("Réussie 1 fois",C6)))</formula>
    </cfRule>
    <cfRule type="containsText" dxfId="678" priority="3" operator="containsText" text="En cours d'apprentissage">
      <formula>NOT(ISERROR(SEARCH("En cours d'apprentissage",C6)))</formula>
    </cfRule>
    <cfRule type="containsText" dxfId="677" priority="4" operator="containsText" text="ACQUISE">
      <formula>NOT(ISERROR(SEARCH("ACQUISE",C6)))</formula>
    </cfRule>
    <cfRule type="containsText" dxfId="676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36DE9A25-3A98-F344-88E9-04ECDC2B9D56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37A21E7C-1664-3D42-8208-8C6E41296170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01B80412-A701-7C41-8337-E16130E92C49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F9540FFD-49AE-9541-BC98-788368EF98CD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3F8CFCF8-5B8C-1C43-9D25-DB3CF476341C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1A1C9A46-2CA7-E848-81FA-87BF7B371F56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3B7F4879-4664-D840-A4C2-D16512C952DF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2537832B-05FA-8B42-B0F1-963872341131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E2527626-0272-9D45-839F-D1EE61359EF5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91BCDA45-EDF5-B44B-A9E0-D90F18D1506B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1E748-10FE-BD4D-80BD-3D1BF6D2D33B}">
  <sheetPr>
    <pageSetUpPr fitToPage="1"/>
  </sheetPr>
  <dimension ref="A1:I55"/>
  <sheetViews>
    <sheetView zoomScale="75" zoomScaleNormal="75" workbookViewId="0">
      <selection activeCell="A2" sqref="A2:C2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CLASSE!B16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CLASSE!C$16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CLASSE!D$16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CLASSE!E$16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CLASSE!F$16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CLASSE!G$16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CLASSE!H$16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CLASSE!I$16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CLASSE!J$16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CLASSE!K$16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CLASSE!L$16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CLASSE!M$16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CLASSE!N$16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CLASSE!O$16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CLASSE!P$16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CLASSE!Q$16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CLASSE!R$16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CLASSE!S$16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CLASSE!T$16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CLASSE!U$16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CLASSE!V$16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CLASSE!W$16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CLASSE!X$16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CLASSE!Y$16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CLASSE!Z$16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CLASSE!AA$16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CLASSE!AB$16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CLASSE!AC$16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CLASSE!AD$16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CLASSE!AE$16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CLASSE!AF$16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CLASSE!AG$16</f>
        <v>-</v>
      </c>
    </row>
    <row r="37" spans="1:9">
      <c r="A37" s="83"/>
      <c r="B37" s="84" t="str">
        <f>Programmation!AJ$2</f>
        <v>capacité 2</v>
      </c>
      <c r="C37" s="59" t="str">
        <f>CLASSE!AH$16</f>
        <v>-</v>
      </c>
    </row>
    <row r="38" spans="1:9">
      <c r="A38" s="83"/>
      <c r="B38" s="84" t="str">
        <f>Programmation!AK$2</f>
        <v>capacité 3</v>
      </c>
      <c r="C38" s="59" t="str">
        <f>CLASSE!AI$16</f>
        <v>-</v>
      </c>
    </row>
    <row r="39" spans="1:9">
      <c r="A39" s="83"/>
      <c r="B39" s="84" t="str">
        <f>Programmation!AL$2</f>
        <v>capacité 4</v>
      </c>
      <c r="C39" s="59" t="str">
        <f>CLASSE!AJ$16</f>
        <v>-</v>
      </c>
    </row>
    <row r="40" spans="1:9">
      <c r="A40" s="83"/>
      <c r="B40" s="84" t="str">
        <f>Programmation!AM$2</f>
        <v>capacité 5</v>
      </c>
      <c r="C40" s="59" t="str">
        <f>CLASSE!AK$16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CLASSE!AL$16</f>
        <v>-</v>
      </c>
    </row>
    <row r="42" spans="1:9">
      <c r="A42" s="96"/>
      <c r="B42" s="84" t="str">
        <f>Programmation!AO$2</f>
        <v>capacité 2</v>
      </c>
      <c r="C42" s="59" t="str">
        <f>CLASSE!AM$16</f>
        <v>-</v>
      </c>
    </row>
    <row r="43" spans="1:9">
      <c r="A43" s="96"/>
      <c r="B43" s="84" t="str">
        <f>Programmation!AP$2</f>
        <v>capacité 3</v>
      </c>
      <c r="C43" s="59" t="str">
        <f>CLASSE!AN$16</f>
        <v>-</v>
      </c>
    </row>
    <row r="44" spans="1:9">
      <c r="A44" s="96"/>
      <c r="B44" s="84" t="str">
        <f>Programmation!AQ$2</f>
        <v>capacité 4</v>
      </c>
      <c r="C44" s="59" t="str">
        <f>CLASSE!AO$16</f>
        <v>-</v>
      </c>
    </row>
    <row r="45" spans="1:9">
      <c r="A45" s="106"/>
      <c r="B45" s="84" t="str">
        <f>Programmation!AR$2</f>
        <v>capacité 5</v>
      </c>
      <c r="C45" s="59" t="str">
        <f>CLASSE!AP$16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CLASSE!AQ$16</f>
        <v>-</v>
      </c>
    </row>
    <row r="47" spans="1:9">
      <c r="A47" s="98"/>
      <c r="B47" s="84" t="str">
        <f>Programmation!AT$2</f>
        <v>capacité 2</v>
      </c>
      <c r="C47" s="59" t="str">
        <f>CLASSE!AQ$16</f>
        <v>-</v>
      </c>
    </row>
    <row r="48" spans="1:9">
      <c r="A48" s="98"/>
      <c r="B48" s="84" t="str">
        <f>Programmation!AU$2</f>
        <v>capacité 3</v>
      </c>
      <c r="C48" s="59" t="str">
        <f>CLASSE!AQ$16</f>
        <v>-</v>
      </c>
    </row>
    <row r="49" spans="1:3">
      <c r="A49" s="98"/>
      <c r="B49" s="84" t="str">
        <f>Programmation!AV$2</f>
        <v>capacité 4</v>
      </c>
      <c r="C49" s="59" t="str">
        <f>CLASSE!AQ$16</f>
        <v>-</v>
      </c>
    </row>
    <row r="50" spans="1:3">
      <c r="A50" s="98"/>
      <c r="B50" s="84" t="str">
        <f>Programmation!AW$2</f>
        <v>capacité 5</v>
      </c>
      <c r="C50" s="59" t="str">
        <f>CLASSE!AQ$16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CLASSE!AQ$16</f>
        <v>-</v>
      </c>
    </row>
    <row r="52" spans="1:3">
      <c r="A52" s="100"/>
      <c r="B52" s="84" t="str">
        <f>Programmation!AY$2</f>
        <v>capacité 2</v>
      </c>
      <c r="C52" s="59" t="str">
        <f>CLASSE!AQ$16</f>
        <v>-</v>
      </c>
    </row>
    <row r="53" spans="1:3">
      <c r="A53" s="100"/>
      <c r="B53" s="84" t="str">
        <f>Programmation!AZ$2</f>
        <v>capacité 3</v>
      </c>
      <c r="C53" s="59" t="str">
        <f>CLASSE!AQ$16</f>
        <v>-</v>
      </c>
    </row>
    <row r="54" spans="1:3">
      <c r="A54" s="100"/>
      <c r="B54" s="84" t="str">
        <f>Programmation!BA$2</f>
        <v>capacité 4</v>
      </c>
      <c r="C54" s="59" t="str">
        <f>CLASSE!AQ$16</f>
        <v>-</v>
      </c>
    </row>
    <row r="55" spans="1:3">
      <c r="A55" s="100"/>
      <c r="B55" s="84" t="str">
        <f>Programmation!BB$2</f>
        <v>capacité 5</v>
      </c>
      <c r="C55" s="59" t="str">
        <f>CLASSE!AQ$16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666" priority="27" operator="containsText" text="Réussie 2 fois">
      <formula>NOT(ISERROR(SEARCH("Réussie 2 fois",E8)))</formula>
    </cfRule>
    <cfRule type="containsText" dxfId="665" priority="28" operator="containsText" text="en cours d'apprentissage">
      <formula>NOT(ISERROR(SEARCH("en cours d'apprentissage",E8)))</formula>
    </cfRule>
    <cfRule type="containsText" dxfId="664" priority="29" operator="containsText" text="Acquise">
      <formula>NOT(ISERROR(SEARCH("Acquise",E8)))</formula>
    </cfRule>
  </conditionalFormatting>
  <conditionalFormatting sqref="E8">
    <cfRule type="containsText" dxfId="663" priority="25" operator="containsText" text="Réussie 1 fois">
      <formula>NOT(ISERROR(SEARCH("Réussie 1 fois",E8)))</formula>
    </cfRule>
  </conditionalFormatting>
  <conditionalFormatting sqref="F10">
    <cfRule type="containsText" dxfId="662" priority="21" operator="containsText" text="Réussie 2 fois">
      <formula>NOT(ISERROR(SEARCH("Réussie 2 fois",F10)))</formula>
    </cfRule>
    <cfRule type="containsText" dxfId="661" priority="22" operator="containsText" text="en cours d'apprentissage">
      <formula>NOT(ISERROR(SEARCH("en cours d'apprentissage",F10)))</formula>
    </cfRule>
    <cfRule type="containsText" dxfId="660" priority="23" operator="containsText" text="Acquise">
      <formula>NOT(ISERROR(SEARCH("Acquise",F10)))</formula>
    </cfRule>
  </conditionalFormatting>
  <conditionalFormatting sqref="F10">
    <cfRule type="containsText" dxfId="659" priority="19" operator="containsText" text="Réussie 1 fois">
      <formula>NOT(ISERROR(SEARCH("Réussie 1 fois",F10)))</formula>
    </cfRule>
  </conditionalFormatting>
  <conditionalFormatting sqref="E33">
    <cfRule type="containsText" dxfId="658" priority="15" operator="containsText" text="Réussie 2 fois">
      <formula>NOT(ISERROR(SEARCH("Réussie 2 fois",E33)))</formula>
    </cfRule>
    <cfRule type="containsText" dxfId="657" priority="16" operator="containsText" text="en cours d'apprentissage">
      <formula>NOT(ISERROR(SEARCH("en cours d'apprentissage",E33)))</formula>
    </cfRule>
    <cfRule type="containsText" dxfId="656" priority="17" operator="containsText" text="Acquise">
      <formula>NOT(ISERROR(SEARCH("Acquise",E33)))</formula>
    </cfRule>
  </conditionalFormatting>
  <conditionalFormatting sqref="E33">
    <cfRule type="containsText" dxfId="655" priority="13" operator="containsText" text="Réussie 1 fois">
      <formula>NOT(ISERROR(SEARCH("Réussie 1 fois",E33)))</formula>
    </cfRule>
  </conditionalFormatting>
  <conditionalFormatting sqref="E21:E22">
    <cfRule type="containsText" dxfId="654" priority="9" operator="containsText" text="Réussie 2 fois">
      <formula>NOT(ISERROR(SEARCH("Réussie 2 fois",E21)))</formula>
    </cfRule>
    <cfRule type="containsText" dxfId="653" priority="10" operator="containsText" text="en cours d'apprentissage">
      <formula>NOT(ISERROR(SEARCH("en cours d'apprentissage",E21)))</formula>
    </cfRule>
    <cfRule type="containsText" dxfId="652" priority="11" operator="containsText" text="Acquise">
      <formula>NOT(ISERROR(SEARCH("Acquise",E21)))</formula>
    </cfRule>
  </conditionalFormatting>
  <conditionalFormatting sqref="E21:E22">
    <cfRule type="containsText" dxfId="651" priority="7" operator="containsText" text="Réussie 1 fois">
      <formula>NOT(ISERROR(SEARCH("Réussie 1 fois",E21)))</formula>
    </cfRule>
  </conditionalFormatting>
  <conditionalFormatting sqref="C6:C55">
    <cfRule type="containsText" dxfId="650" priority="2" operator="containsText" text="Réussie 1 fois">
      <formula>NOT(ISERROR(SEARCH("Réussie 1 fois",C6)))</formula>
    </cfRule>
    <cfRule type="containsText" dxfId="649" priority="3" operator="containsText" text="En cours d'apprentissage">
      <formula>NOT(ISERROR(SEARCH("En cours d'apprentissage",C6)))</formula>
    </cfRule>
    <cfRule type="containsText" dxfId="648" priority="4" operator="containsText" text="ACQUISE">
      <formula>NOT(ISERROR(SEARCH("ACQUISE",C6)))</formula>
    </cfRule>
    <cfRule type="containsText" dxfId="647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717D4AF8-E089-9144-B7B0-F17E4F2AA5A6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DF40E97B-4764-5C40-88ED-466C553C3089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DE0CA18B-6AB7-1E4E-AA71-F7B9EA48BF05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D90229D5-A4EE-EA4B-B3F2-E9AAE86F4D8C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42D83F5B-93AD-5242-B315-8548F49AEA94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1F99E184-557A-B54C-9DAB-68F824B7005B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2FF4423D-3618-8643-872D-8FF9B129C2C3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D14BEF7E-1C3E-264F-A722-E40E968A4AD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3C44A198-92EB-0248-A208-16B2757A4F9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66CA77C0-8987-D644-9011-2A00F1337443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3C13B-010D-474F-8939-34999A10504F}">
  <sheetPr>
    <pageSetUpPr fitToPage="1"/>
  </sheetPr>
  <dimension ref="A1:I55"/>
  <sheetViews>
    <sheetView zoomScale="75" zoomScaleNormal="75" workbookViewId="0">
      <selection activeCell="C6" sqref="C6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CLASSE!B17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CLASSE!C$17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CLASSE!D$17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CLASSE!E$17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CLASSE!F$17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CLASSE!G$17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CLASSE!H$17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CLASSE!I$17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CLASSE!J$17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CLASSE!K$17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CLASSE!L$17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CLASSE!M$17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CLASSE!N$17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CLASSE!O$17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CLASSE!P$17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CLASSE!Q$17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CLASSE!R$17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CLASSE!S$17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CLASSE!T$17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CLASSE!U$17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CLASSE!V$17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CLASSE!W$17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CLASSE!X$17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CLASSE!Y$17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CLASSE!Z$17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CLASSE!AA$17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CLASSE!AB$17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CLASSE!AC$17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CLASSE!AD$17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CLASSE!AE$17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CLASSE!AF$17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CLASSE!AG$17</f>
        <v>-</v>
      </c>
    </row>
    <row r="37" spans="1:9">
      <c r="A37" s="83"/>
      <c r="B37" s="84" t="str">
        <f>Programmation!AJ$2</f>
        <v>capacité 2</v>
      </c>
      <c r="C37" s="59" t="str">
        <f>CLASSE!AH$17</f>
        <v>-</v>
      </c>
    </row>
    <row r="38" spans="1:9">
      <c r="A38" s="83"/>
      <c r="B38" s="84" t="str">
        <f>Programmation!AK$2</f>
        <v>capacité 3</v>
      </c>
      <c r="C38" s="59" t="str">
        <f>CLASSE!AI$17</f>
        <v>-</v>
      </c>
    </row>
    <row r="39" spans="1:9">
      <c r="A39" s="83"/>
      <c r="B39" s="84" t="str">
        <f>Programmation!AL$2</f>
        <v>capacité 4</v>
      </c>
      <c r="C39" s="59" t="str">
        <f>CLASSE!AJ$17</f>
        <v>-</v>
      </c>
    </row>
    <row r="40" spans="1:9">
      <c r="A40" s="83"/>
      <c r="B40" s="84" t="str">
        <f>Programmation!AM$2</f>
        <v>capacité 5</v>
      </c>
      <c r="C40" s="59" t="str">
        <f>CLASSE!AK$17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CLASSE!AL$17</f>
        <v>-</v>
      </c>
    </row>
    <row r="42" spans="1:9">
      <c r="A42" s="96"/>
      <c r="B42" s="84" t="str">
        <f>Programmation!AO$2</f>
        <v>capacité 2</v>
      </c>
      <c r="C42" s="59" t="str">
        <f>CLASSE!AM$17</f>
        <v>-</v>
      </c>
    </row>
    <row r="43" spans="1:9">
      <c r="A43" s="96"/>
      <c r="B43" s="84" t="str">
        <f>Programmation!AP$2</f>
        <v>capacité 3</v>
      </c>
      <c r="C43" s="59" t="str">
        <f>CLASSE!AN$17</f>
        <v>-</v>
      </c>
    </row>
    <row r="44" spans="1:9">
      <c r="A44" s="96"/>
      <c r="B44" s="84" t="str">
        <f>Programmation!AQ$2</f>
        <v>capacité 4</v>
      </c>
      <c r="C44" s="59" t="str">
        <f>CLASSE!AO$17</f>
        <v>-</v>
      </c>
    </row>
    <row r="45" spans="1:9">
      <c r="A45" s="106"/>
      <c r="B45" s="84" t="str">
        <f>Programmation!AR$2</f>
        <v>capacité 5</v>
      </c>
      <c r="C45" s="59" t="str">
        <f>CLASSE!AP$17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CLASSE!AQ$17</f>
        <v>-</v>
      </c>
    </row>
    <row r="47" spans="1:9">
      <c r="A47" s="98"/>
      <c r="B47" s="84" t="str">
        <f>Programmation!AT$2</f>
        <v>capacité 2</v>
      </c>
      <c r="C47" s="59" t="str">
        <f>CLASSE!AQ$17</f>
        <v>-</v>
      </c>
    </row>
    <row r="48" spans="1:9">
      <c r="A48" s="98"/>
      <c r="B48" s="84" t="str">
        <f>Programmation!AU$2</f>
        <v>capacité 3</v>
      </c>
      <c r="C48" s="59" t="str">
        <f>CLASSE!AQ$17</f>
        <v>-</v>
      </c>
    </row>
    <row r="49" spans="1:3">
      <c r="A49" s="98"/>
      <c r="B49" s="84" t="str">
        <f>Programmation!AV$2</f>
        <v>capacité 4</v>
      </c>
      <c r="C49" s="59" t="str">
        <f>CLASSE!AQ$17</f>
        <v>-</v>
      </c>
    </row>
    <row r="50" spans="1:3">
      <c r="A50" s="98"/>
      <c r="B50" s="84" t="str">
        <f>Programmation!AW$2</f>
        <v>capacité 5</v>
      </c>
      <c r="C50" s="59" t="str">
        <f>CLASSE!AQ$17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CLASSE!AQ$17</f>
        <v>-</v>
      </c>
    </row>
    <row r="52" spans="1:3">
      <c r="A52" s="100"/>
      <c r="B52" s="84" t="str">
        <f>Programmation!AY$2</f>
        <v>capacité 2</v>
      </c>
      <c r="C52" s="59" t="str">
        <f>CLASSE!AQ$17</f>
        <v>-</v>
      </c>
    </row>
    <row r="53" spans="1:3">
      <c r="A53" s="100"/>
      <c r="B53" s="84" t="str">
        <f>Programmation!AZ$2</f>
        <v>capacité 3</v>
      </c>
      <c r="C53" s="59" t="str">
        <f>CLASSE!AQ$17</f>
        <v>-</v>
      </c>
    </row>
    <row r="54" spans="1:3">
      <c r="A54" s="100"/>
      <c r="B54" s="84" t="str">
        <f>Programmation!BA$2</f>
        <v>capacité 4</v>
      </c>
      <c r="C54" s="59" t="str">
        <f>CLASSE!AQ$17</f>
        <v>-</v>
      </c>
    </row>
    <row r="55" spans="1:3">
      <c r="A55" s="100"/>
      <c r="B55" s="84" t="str">
        <f>Programmation!BB$2</f>
        <v>capacité 5</v>
      </c>
      <c r="C55" s="59" t="str">
        <f>CLASSE!AQ$17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637" priority="27" operator="containsText" text="Réussie 2 fois">
      <formula>NOT(ISERROR(SEARCH("Réussie 2 fois",E8)))</formula>
    </cfRule>
    <cfRule type="containsText" dxfId="636" priority="28" operator="containsText" text="en cours d'apprentissage">
      <formula>NOT(ISERROR(SEARCH("en cours d'apprentissage",E8)))</formula>
    </cfRule>
    <cfRule type="containsText" dxfId="635" priority="29" operator="containsText" text="Acquise">
      <formula>NOT(ISERROR(SEARCH("Acquise",E8)))</formula>
    </cfRule>
  </conditionalFormatting>
  <conditionalFormatting sqref="E8">
    <cfRule type="containsText" dxfId="634" priority="25" operator="containsText" text="Réussie 1 fois">
      <formula>NOT(ISERROR(SEARCH("Réussie 1 fois",E8)))</formula>
    </cfRule>
  </conditionalFormatting>
  <conditionalFormatting sqref="F10">
    <cfRule type="containsText" dxfId="633" priority="21" operator="containsText" text="Réussie 2 fois">
      <formula>NOT(ISERROR(SEARCH("Réussie 2 fois",F10)))</formula>
    </cfRule>
    <cfRule type="containsText" dxfId="632" priority="22" operator="containsText" text="en cours d'apprentissage">
      <formula>NOT(ISERROR(SEARCH("en cours d'apprentissage",F10)))</formula>
    </cfRule>
    <cfRule type="containsText" dxfId="631" priority="23" operator="containsText" text="Acquise">
      <formula>NOT(ISERROR(SEARCH("Acquise",F10)))</formula>
    </cfRule>
  </conditionalFormatting>
  <conditionalFormatting sqref="F10">
    <cfRule type="containsText" dxfId="630" priority="19" operator="containsText" text="Réussie 1 fois">
      <formula>NOT(ISERROR(SEARCH("Réussie 1 fois",F10)))</formula>
    </cfRule>
  </conditionalFormatting>
  <conditionalFormatting sqref="E33">
    <cfRule type="containsText" dxfId="629" priority="15" operator="containsText" text="Réussie 2 fois">
      <formula>NOT(ISERROR(SEARCH("Réussie 2 fois",E33)))</formula>
    </cfRule>
    <cfRule type="containsText" dxfId="628" priority="16" operator="containsText" text="en cours d'apprentissage">
      <formula>NOT(ISERROR(SEARCH("en cours d'apprentissage",E33)))</formula>
    </cfRule>
    <cfRule type="containsText" dxfId="627" priority="17" operator="containsText" text="Acquise">
      <formula>NOT(ISERROR(SEARCH("Acquise",E33)))</formula>
    </cfRule>
  </conditionalFormatting>
  <conditionalFormatting sqref="E33">
    <cfRule type="containsText" dxfId="626" priority="13" operator="containsText" text="Réussie 1 fois">
      <formula>NOT(ISERROR(SEARCH("Réussie 1 fois",E33)))</formula>
    </cfRule>
  </conditionalFormatting>
  <conditionalFormatting sqref="E21:E22">
    <cfRule type="containsText" dxfId="625" priority="9" operator="containsText" text="Réussie 2 fois">
      <formula>NOT(ISERROR(SEARCH("Réussie 2 fois",E21)))</formula>
    </cfRule>
    <cfRule type="containsText" dxfId="624" priority="10" operator="containsText" text="en cours d'apprentissage">
      <formula>NOT(ISERROR(SEARCH("en cours d'apprentissage",E21)))</formula>
    </cfRule>
    <cfRule type="containsText" dxfId="623" priority="11" operator="containsText" text="Acquise">
      <formula>NOT(ISERROR(SEARCH("Acquise",E21)))</formula>
    </cfRule>
  </conditionalFormatting>
  <conditionalFormatting sqref="E21:E22">
    <cfRule type="containsText" dxfId="622" priority="7" operator="containsText" text="Réussie 1 fois">
      <formula>NOT(ISERROR(SEARCH("Réussie 1 fois",E21)))</formula>
    </cfRule>
  </conditionalFormatting>
  <conditionalFormatting sqref="C6:C55">
    <cfRule type="containsText" dxfId="621" priority="2" operator="containsText" text="Réussie 1 fois">
      <formula>NOT(ISERROR(SEARCH("Réussie 1 fois",C6)))</formula>
    </cfRule>
    <cfRule type="containsText" dxfId="620" priority="3" operator="containsText" text="En cours d'apprentissage">
      <formula>NOT(ISERROR(SEARCH("En cours d'apprentissage",C6)))</formula>
    </cfRule>
    <cfRule type="containsText" dxfId="619" priority="4" operator="containsText" text="ACQUISE">
      <formula>NOT(ISERROR(SEARCH("ACQUISE",C6)))</formula>
    </cfRule>
    <cfRule type="containsText" dxfId="618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17CFD8C8-84A3-FB4A-9C3B-1FAE0909DBD1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1F8D6B84-7081-7F4D-8AF7-C8764A5A29C2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E8AEE226-F174-AF44-80D6-7B33ACCBA105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5A84FBA0-17C9-DE44-9065-BBBD61C47BCF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54DEBF7F-463A-154D-98F8-3190C00941B0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31869B81-AFE0-354A-A3B7-264B0D1502A9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1634CFA1-94C5-5A4D-B547-ECDB1FC29F2F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15C626D0-0572-BE45-A9DD-B9B3D05E6CFA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89BF1FBA-8CE5-7A4C-8CAE-6BA2CB31E3C6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7655AEB9-89A5-8A4C-A329-47FC7F9E4EC1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7B2A1-9C8C-4141-8635-0BBA45C1F0F4}">
  <sheetPr>
    <pageSetUpPr fitToPage="1"/>
  </sheetPr>
  <dimension ref="A1:I55"/>
  <sheetViews>
    <sheetView zoomScale="75" zoomScaleNormal="75" workbookViewId="0">
      <selection activeCell="A2" sqref="A2:C2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CLASSE!B18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CLASSE!C$18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CLASSE!D$18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CLASSE!E$18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CLASSE!F$18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CLASSE!G$18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CLASSE!H$18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CLASSE!I$18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CLASSE!J$18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CLASSE!K$18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CLASSE!L$18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CLASSE!M$18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CLASSE!N$18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CLASSE!O$18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CLASSE!P$18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CLASSE!Q$18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CLASSE!R$18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CLASSE!S$18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CLASSE!T$18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CLASSE!U$18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CLASSE!V$18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CLASSE!W$18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CLASSE!X$18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CLASSE!Y$18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CLASSE!Z$18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CLASSE!AA$18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CLASSE!AB$18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CLASSE!AC$18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CLASSE!AD$18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CLASSE!AE$18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CLASSE!AF$18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CLASSE!AG$18</f>
        <v>-</v>
      </c>
    </row>
    <row r="37" spans="1:9">
      <c r="A37" s="83"/>
      <c r="B37" s="84" t="str">
        <f>Programmation!AJ$2</f>
        <v>capacité 2</v>
      </c>
      <c r="C37" s="59" t="str">
        <f>CLASSE!AH$18</f>
        <v>-</v>
      </c>
    </row>
    <row r="38" spans="1:9">
      <c r="A38" s="83"/>
      <c r="B38" s="84" t="str">
        <f>Programmation!AK$2</f>
        <v>capacité 3</v>
      </c>
      <c r="C38" s="59" t="str">
        <f>CLASSE!AI$18</f>
        <v>-</v>
      </c>
    </row>
    <row r="39" spans="1:9">
      <c r="A39" s="83"/>
      <c r="B39" s="84" t="str">
        <f>Programmation!AL$2</f>
        <v>capacité 4</v>
      </c>
      <c r="C39" s="59" t="str">
        <f>CLASSE!AJ$18</f>
        <v>-</v>
      </c>
    </row>
    <row r="40" spans="1:9">
      <c r="A40" s="83"/>
      <c r="B40" s="84" t="str">
        <f>Programmation!AM$2</f>
        <v>capacité 5</v>
      </c>
      <c r="C40" s="59" t="str">
        <f>CLASSE!AK$18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CLASSE!AL$18</f>
        <v>-</v>
      </c>
    </row>
    <row r="42" spans="1:9">
      <c r="A42" s="96"/>
      <c r="B42" s="84" t="str">
        <f>Programmation!AO$2</f>
        <v>capacité 2</v>
      </c>
      <c r="C42" s="59" t="str">
        <f>CLASSE!AM$18</f>
        <v>-</v>
      </c>
    </row>
    <row r="43" spans="1:9">
      <c r="A43" s="96"/>
      <c r="B43" s="84" t="str">
        <f>Programmation!AP$2</f>
        <v>capacité 3</v>
      </c>
      <c r="C43" s="59" t="str">
        <f>CLASSE!AN$18</f>
        <v>-</v>
      </c>
    </row>
    <row r="44" spans="1:9">
      <c r="A44" s="96"/>
      <c r="B44" s="84" t="str">
        <f>Programmation!AQ$2</f>
        <v>capacité 4</v>
      </c>
      <c r="C44" s="59" t="str">
        <f>CLASSE!AO$18</f>
        <v>-</v>
      </c>
    </row>
    <row r="45" spans="1:9">
      <c r="A45" s="106"/>
      <c r="B45" s="84" t="str">
        <f>Programmation!AR$2</f>
        <v>capacité 5</v>
      </c>
      <c r="C45" s="59" t="str">
        <f>CLASSE!AP$18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CLASSE!AQ$18</f>
        <v>-</v>
      </c>
    </row>
    <row r="47" spans="1:9">
      <c r="A47" s="98"/>
      <c r="B47" s="84" t="str">
        <f>Programmation!AT$2</f>
        <v>capacité 2</v>
      </c>
      <c r="C47" s="59" t="str">
        <f>CLASSE!AQ$18</f>
        <v>-</v>
      </c>
    </row>
    <row r="48" spans="1:9">
      <c r="A48" s="98"/>
      <c r="B48" s="84" t="str">
        <f>Programmation!AU$2</f>
        <v>capacité 3</v>
      </c>
      <c r="C48" s="59" t="str">
        <f>CLASSE!AQ$18</f>
        <v>-</v>
      </c>
    </row>
    <row r="49" spans="1:3">
      <c r="A49" s="98"/>
      <c r="B49" s="84" t="str">
        <f>Programmation!AV$2</f>
        <v>capacité 4</v>
      </c>
      <c r="C49" s="59" t="str">
        <f>CLASSE!AQ$18</f>
        <v>-</v>
      </c>
    </row>
    <row r="50" spans="1:3">
      <c r="A50" s="98"/>
      <c r="B50" s="84" t="str">
        <f>Programmation!AW$2</f>
        <v>capacité 5</v>
      </c>
      <c r="C50" s="59" t="str">
        <f>CLASSE!AQ$18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CLASSE!AQ$18</f>
        <v>-</v>
      </c>
    </row>
    <row r="52" spans="1:3">
      <c r="A52" s="100"/>
      <c r="B52" s="84" t="str">
        <f>Programmation!AY$2</f>
        <v>capacité 2</v>
      </c>
      <c r="C52" s="59" t="str">
        <f>CLASSE!AQ$18</f>
        <v>-</v>
      </c>
    </row>
    <row r="53" spans="1:3">
      <c r="A53" s="100"/>
      <c r="B53" s="84" t="str">
        <f>Programmation!AZ$2</f>
        <v>capacité 3</v>
      </c>
      <c r="C53" s="59" t="str">
        <f>CLASSE!AQ$18</f>
        <v>-</v>
      </c>
    </row>
    <row r="54" spans="1:3">
      <c r="A54" s="100"/>
      <c r="B54" s="84" t="str">
        <f>Programmation!BA$2</f>
        <v>capacité 4</v>
      </c>
      <c r="C54" s="59" t="str">
        <f>CLASSE!AQ$18</f>
        <v>-</v>
      </c>
    </row>
    <row r="55" spans="1:3">
      <c r="A55" s="100"/>
      <c r="B55" s="84" t="str">
        <f>Programmation!BB$2</f>
        <v>capacité 5</v>
      </c>
      <c r="C55" s="59" t="str">
        <f>CLASSE!AQ$18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608" priority="27" operator="containsText" text="Réussie 2 fois">
      <formula>NOT(ISERROR(SEARCH("Réussie 2 fois",E8)))</formula>
    </cfRule>
    <cfRule type="containsText" dxfId="607" priority="28" operator="containsText" text="en cours d'apprentissage">
      <formula>NOT(ISERROR(SEARCH("en cours d'apprentissage",E8)))</formula>
    </cfRule>
    <cfRule type="containsText" dxfId="606" priority="29" operator="containsText" text="Acquise">
      <formula>NOT(ISERROR(SEARCH("Acquise",E8)))</formula>
    </cfRule>
  </conditionalFormatting>
  <conditionalFormatting sqref="E8">
    <cfRule type="containsText" dxfId="605" priority="25" operator="containsText" text="Réussie 1 fois">
      <formula>NOT(ISERROR(SEARCH("Réussie 1 fois",E8)))</formula>
    </cfRule>
  </conditionalFormatting>
  <conditionalFormatting sqref="F10">
    <cfRule type="containsText" dxfId="604" priority="21" operator="containsText" text="Réussie 2 fois">
      <formula>NOT(ISERROR(SEARCH("Réussie 2 fois",F10)))</formula>
    </cfRule>
    <cfRule type="containsText" dxfId="603" priority="22" operator="containsText" text="en cours d'apprentissage">
      <formula>NOT(ISERROR(SEARCH("en cours d'apprentissage",F10)))</formula>
    </cfRule>
    <cfRule type="containsText" dxfId="602" priority="23" operator="containsText" text="Acquise">
      <formula>NOT(ISERROR(SEARCH("Acquise",F10)))</formula>
    </cfRule>
  </conditionalFormatting>
  <conditionalFormatting sqref="F10">
    <cfRule type="containsText" dxfId="601" priority="19" operator="containsText" text="Réussie 1 fois">
      <formula>NOT(ISERROR(SEARCH("Réussie 1 fois",F10)))</formula>
    </cfRule>
  </conditionalFormatting>
  <conditionalFormatting sqref="E33">
    <cfRule type="containsText" dxfId="600" priority="15" operator="containsText" text="Réussie 2 fois">
      <formula>NOT(ISERROR(SEARCH("Réussie 2 fois",E33)))</formula>
    </cfRule>
    <cfRule type="containsText" dxfId="599" priority="16" operator="containsText" text="en cours d'apprentissage">
      <formula>NOT(ISERROR(SEARCH("en cours d'apprentissage",E33)))</formula>
    </cfRule>
    <cfRule type="containsText" dxfId="598" priority="17" operator="containsText" text="Acquise">
      <formula>NOT(ISERROR(SEARCH("Acquise",E33)))</formula>
    </cfRule>
  </conditionalFormatting>
  <conditionalFormatting sqref="E33">
    <cfRule type="containsText" dxfId="597" priority="13" operator="containsText" text="Réussie 1 fois">
      <formula>NOT(ISERROR(SEARCH("Réussie 1 fois",E33)))</formula>
    </cfRule>
  </conditionalFormatting>
  <conditionalFormatting sqref="E21:E22">
    <cfRule type="containsText" dxfId="596" priority="9" operator="containsText" text="Réussie 2 fois">
      <formula>NOT(ISERROR(SEARCH("Réussie 2 fois",E21)))</formula>
    </cfRule>
    <cfRule type="containsText" dxfId="595" priority="10" operator="containsText" text="en cours d'apprentissage">
      <formula>NOT(ISERROR(SEARCH("en cours d'apprentissage",E21)))</formula>
    </cfRule>
    <cfRule type="containsText" dxfId="594" priority="11" operator="containsText" text="Acquise">
      <formula>NOT(ISERROR(SEARCH("Acquise",E21)))</formula>
    </cfRule>
  </conditionalFormatting>
  <conditionalFormatting sqref="E21:E22">
    <cfRule type="containsText" dxfId="593" priority="7" operator="containsText" text="Réussie 1 fois">
      <formula>NOT(ISERROR(SEARCH("Réussie 1 fois",E21)))</formula>
    </cfRule>
  </conditionalFormatting>
  <conditionalFormatting sqref="C6:C55">
    <cfRule type="containsText" dxfId="592" priority="2" operator="containsText" text="Réussie 1 fois">
      <formula>NOT(ISERROR(SEARCH("Réussie 1 fois",C6)))</formula>
    </cfRule>
    <cfRule type="containsText" dxfId="591" priority="3" operator="containsText" text="En cours d'apprentissage">
      <formula>NOT(ISERROR(SEARCH("En cours d'apprentissage",C6)))</formula>
    </cfRule>
    <cfRule type="containsText" dxfId="590" priority="4" operator="containsText" text="ACQUISE">
      <formula>NOT(ISERROR(SEARCH("ACQUISE",C6)))</formula>
    </cfRule>
    <cfRule type="containsText" dxfId="589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824A8E28-2C75-F845-8B63-407D9CB12067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099328AC-75F8-404E-B5AC-FECB9F3714F2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C54E14ED-DC68-2B43-A4B4-7E7035C311B1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4CE8E1CB-6665-0A43-8705-C20FB2EFD13A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91094DEE-F529-EB4D-93A9-EB0CCAA67507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EDC7E624-6007-9047-BE84-30B085B04918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A5446FEA-A843-0641-BDCE-A4F1C1273574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2705DBA8-3B03-1E43-9E39-B7CD1B7F0AF0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A16D40E9-0AA1-D24B-A57B-F1C8C1506DF7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4055BCFB-C663-0D4E-B689-85CAC8895127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54E5C-2BEC-2D44-90C3-B5B66BE3739A}">
  <sheetPr>
    <pageSetUpPr fitToPage="1"/>
  </sheetPr>
  <dimension ref="A1:O55"/>
  <sheetViews>
    <sheetView zoomScale="75" zoomScaleNormal="75" workbookViewId="0">
      <selection activeCell="A2" sqref="A2:C2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CLASSE!B19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CLASSE!C$19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CLASSE!D$19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CLASSE!E$19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CLASSE!F$19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CLASSE!G$19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CLASSE!H$19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CLASSE!I$19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CLASSE!J$19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CLASSE!K$19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CLASSE!L$19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CLASSE!M$19</f>
        <v>-</v>
      </c>
      <c r="E16" s="24"/>
      <c r="F16" s="24"/>
      <c r="G16" s="24"/>
      <c r="H16" s="24"/>
      <c r="I16" s="24"/>
    </row>
    <row r="17" spans="1:15">
      <c r="A17" s="89"/>
      <c r="B17" s="84" t="str">
        <f>Programmation!P$2</f>
        <v>capacité 2</v>
      </c>
      <c r="C17" s="59" t="str">
        <f>CLASSE!N$19</f>
        <v>-</v>
      </c>
      <c r="E17" s="24"/>
      <c r="F17" s="24"/>
      <c r="G17" s="24"/>
      <c r="H17" s="24"/>
      <c r="I17" s="24"/>
    </row>
    <row r="18" spans="1:15">
      <c r="A18" s="89"/>
      <c r="B18" s="84" t="str">
        <f>Programmation!Q$2</f>
        <v>capacité 3</v>
      </c>
      <c r="C18" s="59" t="str">
        <f>CLASSE!O$19</f>
        <v>-</v>
      </c>
      <c r="E18" s="24"/>
      <c r="F18" s="24"/>
      <c r="G18" s="24"/>
      <c r="H18" s="24"/>
      <c r="I18" s="24"/>
    </row>
    <row r="19" spans="1:15">
      <c r="A19" s="89"/>
      <c r="B19" s="84" t="str">
        <f>Programmation!R$2</f>
        <v>capacité 4</v>
      </c>
      <c r="C19" s="59" t="str">
        <f>CLASSE!P$19</f>
        <v>-</v>
      </c>
      <c r="E19" s="24"/>
      <c r="F19" s="24"/>
      <c r="G19" s="24"/>
      <c r="H19" s="24"/>
      <c r="I19" s="24"/>
    </row>
    <row r="20" spans="1:15">
      <c r="A20" s="90"/>
      <c r="B20" s="84" t="str">
        <f>Programmation!S$2</f>
        <v>capacité 5</v>
      </c>
      <c r="C20" s="59" t="str">
        <f>CLASSE!Q$19</f>
        <v>-</v>
      </c>
      <c r="E20" s="24"/>
      <c r="F20" s="24"/>
      <c r="G20" s="24"/>
      <c r="H20" s="24"/>
      <c r="I20" s="24"/>
    </row>
    <row r="21" spans="1:15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CLASSE!R$19</f>
        <v>-</v>
      </c>
      <c r="E21" s="35"/>
      <c r="F21" s="24"/>
      <c r="G21" s="24"/>
      <c r="H21" s="24"/>
      <c r="I21" s="24"/>
    </row>
    <row r="22" spans="1:15">
      <c r="A22" s="92"/>
      <c r="B22" s="84" t="str">
        <f>Programmation!U$2</f>
        <v>capacité 2</v>
      </c>
      <c r="C22" s="59" t="str">
        <f>CLASSE!S$19</f>
        <v>-</v>
      </c>
      <c r="E22" s="35"/>
      <c r="F22" s="24"/>
      <c r="G22" s="24"/>
      <c r="H22" s="24"/>
      <c r="I22" s="24"/>
    </row>
    <row r="23" spans="1:15">
      <c r="A23" s="92"/>
      <c r="B23" s="84" t="str">
        <f>Programmation!V$2</f>
        <v>capacité 3</v>
      </c>
      <c r="C23" s="59" t="str">
        <f>CLASSE!T$19</f>
        <v>-</v>
      </c>
      <c r="E23" s="24"/>
      <c r="F23" s="24"/>
      <c r="G23" s="24"/>
      <c r="H23" s="24"/>
      <c r="I23" s="24"/>
    </row>
    <row r="24" spans="1:15">
      <c r="A24" s="92"/>
      <c r="B24" s="84" t="str">
        <f>Programmation!W$2</f>
        <v>capacité 4</v>
      </c>
      <c r="C24" s="59" t="str">
        <f>CLASSE!U$19</f>
        <v>-</v>
      </c>
      <c r="E24" s="24"/>
      <c r="F24" s="24"/>
      <c r="G24" s="24"/>
      <c r="H24" s="24"/>
      <c r="I24" s="24"/>
      <c r="O24" s="110"/>
    </row>
    <row r="25" spans="1:15">
      <c r="A25" s="104"/>
      <c r="B25" s="84" t="str">
        <f>Programmation!X$2</f>
        <v>capacité 5</v>
      </c>
      <c r="C25" s="59" t="str">
        <f>CLASSE!V$19</f>
        <v>-</v>
      </c>
      <c r="E25" s="24"/>
      <c r="F25" s="24"/>
      <c r="G25" s="24"/>
      <c r="H25" s="24"/>
      <c r="I25" s="24"/>
    </row>
    <row r="26" spans="1:15">
      <c r="A26" s="93" t="str">
        <f>Programmation!Y1</f>
        <v>Compétence 5</v>
      </c>
      <c r="B26" s="84" t="str">
        <f>Programmation!Y$2</f>
        <v>capacité 1</v>
      </c>
      <c r="C26" s="59" t="str">
        <f>CLASSE!W$19</f>
        <v>-</v>
      </c>
      <c r="E26" s="24"/>
      <c r="F26" s="24"/>
      <c r="G26" s="24"/>
      <c r="H26" s="24"/>
      <c r="I26" s="24"/>
    </row>
    <row r="27" spans="1:15">
      <c r="A27" s="94"/>
      <c r="B27" s="84" t="str">
        <f>Programmation!Z$2</f>
        <v>capacité 2</v>
      </c>
      <c r="C27" s="59" t="str">
        <f>CLASSE!X$19</f>
        <v>-</v>
      </c>
      <c r="E27" s="24"/>
      <c r="F27" s="24"/>
      <c r="G27" s="24"/>
      <c r="H27" s="24"/>
      <c r="I27" s="24"/>
    </row>
    <row r="28" spans="1:15">
      <c r="A28" s="94"/>
      <c r="B28" s="84" t="str">
        <f>Programmation!AA$2</f>
        <v>capacité 3</v>
      </c>
      <c r="C28" s="59" t="str">
        <f>CLASSE!Y$19</f>
        <v>-</v>
      </c>
      <c r="E28" s="24"/>
      <c r="F28" s="24"/>
      <c r="G28" s="24"/>
      <c r="H28" s="24"/>
      <c r="I28" s="24"/>
    </row>
    <row r="29" spans="1:15">
      <c r="A29" s="94"/>
      <c r="B29" s="84" t="str">
        <f>Programmation!AB$2</f>
        <v>capacité 4</v>
      </c>
      <c r="C29" s="59" t="str">
        <f>CLASSE!Z$19</f>
        <v>-</v>
      </c>
      <c r="E29" s="24"/>
      <c r="F29" s="24"/>
      <c r="G29" s="24"/>
      <c r="H29" s="24"/>
      <c r="I29" s="24"/>
    </row>
    <row r="30" spans="1:15">
      <c r="A30" s="105"/>
      <c r="B30" s="84" t="str">
        <f>Programmation!AC$2</f>
        <v>capacité 5</v>
      </c>
      <c r="C30" s="59" t="str">
        <f>CLASSE!AA$19</f>
        <v>-</v>
      </c>
      <c r="E30" s="24"/>
      <c r="F30" s="24"/>
      <c r="G30" s="24"/>
      <c r="H30" s="24"/>
      <c r="I30" s="24"/>
    </row>
    <row r="31" spans="1:15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CLASSE!AB$19</f>
        <v>-</v>
      </c>
      <c r="E31" s="24"/>
      <c r="F31" s="24"/>
      <c r="G31" s="24"/>
      <c r="H31" s="24"/>
      <c r="I31" s="24"/>
    </row>
    <row r="32" spans="1:15">
      <c r="A32" s="81"/>
      <c r="B32" s="84" t="str">
        <f>Programmation!AE$2</f>
        <v>capacité 2</v>
      </c>
      <c r="C32" s="59" t="str">
        <f>CLASSE!AC$19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CLASSE!AD$19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CLASSE!AE$19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CLASSE!AF$19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CLASSE!AG$19</f>
        <v>-</v>
      </c>
    </row>
    <row r="37" spans="1:9">
      <c r="A37" s="83"/>
      <c r="B37" s="84" t="str">
        <f>Programmation!AJ$2</f>
        <v>capacité 2</v>
      </c>
      <c r="C37" s="59" t="str">
        <f>CLASSE!AH$19</f>
        <v>-</v>
      </c>
    </row>
    <row r="38" spans="1:9">
      <c r="A38" s="83"/>
      <c r="B38" s="84" t="str">
        <f>Programmation!AK$2</f>
        <v>capacité 3</v>
      </c>
      <c r="C38" s="59" t="str">
        <f>CLASSE!AI$19</f>
        <v>-</v>
      </c>
    </row>
    <row r="39" spans="1:9">
      <c r="A39" s="83"/>
      <c r="B39" s="84" t="str">
        <f>Programmation!AL$2</f>
        <v>capacité 4</v>
      </c>
      <c r="C39" s="59" t="str">
        <f>CLASSE!AJ$19</f>
        <v>-</v>
      </c>
    </row>
    <row r="40" spans="1:9">
      <c r="A40" s="83"/>
      <c r="B40" s="84" t="str">
        <f>Programmation!AM$2</f>
        <v>capacité 5</v>
      </c>
      <c r="C40" s="59" t="str">
        <f>CLASSE!AK$19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CLASSE!AL$19</f>
        <v>-</v>
      </c>
    </row>
    <row r="42" spans="1:9">
      <c r="A42" s="96"/>
      <c r="B42" s="84" t="str">
        <f>Programmation!AO$2</f>
        <v>capacité 2</v>
      </c>
      <c r="C42" s="59" t="str">
        <f>CLASSE!AM$19</f>
        <v>-</v>
      </c>
    </row>
    <row r="43" spans="1:9">
      <c r="A43" s="96"/>
      <c r="B43" s="84" t="str">
        <f>Programmation!AP$2</f>
        <v>capacité 3</v>
      </c>
      <c r="C43" s="59" t="str">
        <f>CLASSE!AN$19</f>
        <v>-</v>
      </c>
    </row>
    <row r="44" spans="1:9">
      <c r="A44" s="96"/>
      <c r="B44" s="84" t="str">
        <f>Programmation!AQ$2</f>
        <v>capacité 4</v>
      </c>
      <c r="C44" s="59" t="str">
        <f>CLASSE!AO$19</f>
        <v>-</v>
      </c>
    </row>
    <row r="45" spans="1:9">
      <c r="A45" s="106"/>
      <c r="B45" s="84" t="str">
        <f>Programmation!AR$2</f>
        <v>capacité 5</v>
      </c>
      <c r="C45" s="59" t="str">
        <f>CLASSE!AP$19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CLASSE!AQ$19</f>
        <v>-</v>
      </c>
    </row>
    <row r="47" spans="1:9">
      <c r="A47" s="98"/>
      <c r="B47" s="84" t="str">
        <f>Programmation!AT$2</f>
        <v>capacité 2</v>
      </c>
      <c r="C47" s="59" t="str">
        <f>CLASSE!AQ$19</f>
        <v>-</v>
      </c>
    </row>
    <row r="48" spans="1:9">
      <c r="A48" s="98"/>
      <c r="B48" s="84" t="str">
        <f>Programmation!AU$2</f>
        <v>capacité 3</v>
      </c>
      <c r="C48" s="59" t="str">
        <f>CLASSE!AQ$19</f>
        <v>-</v>
      </c>
    </row>
    <row r="49" spans="1:3">
      <c r="A49" s="98"/>
      <c r="B49" s="84" t="str">
        <f>Programmation!AV$2</f>
        <v>capacité 4</v>
      </c>
      <c r="C49" s="59" t="str">
        <f>CLASSE!AQ$19</f>
        <v>-</v>
      </c>
    </row>
    <row r="50" spans="1:3">
      <c r="A50" s="98"/>
      <c r="B50" s="84" t="str">
        <f>Programmation!AW$2</f>
        <v>capacité 5</v>
      </c>
      <c r="C50" s="59" t="str">
        <f>CLASSE!AQ$19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CLASSE!AQ$19</f>
        <v>-</v>
      </c>
    </row>
    <row r="52" spans="1:3">
      <c r="A52" s="100"/>
      <c r="B52" s="84" t="str">
        <f>Programmation!AY$2</f>
        <v>capacité 2</v>
      </c>
      <c r="C52" s="59" t="str">
        <f>CLASSE!AQ$19</f>
        <v>-</v>
      </c>
    </row>
    <row r="53" spans="1:3">
      <c r="A53" s="100"/>
      <c r="B53" s="84" t="str">
        <f>Programmation!AZ$2</f>
        <v>capacité 3</v>
      </c>
      <c r="C53" s="59" t="str">
        <f>CLASSE!AQ$19</f>
        <v>-</v>
      </c>
    </row>
    <row r="54" spans="1:3">
      <c r="A54" s="100"/>
      <c r="B54" s="84" t="str">
        <f>Programmation!BA$2</f>
        <v>capacité 4</v>
      </c>
      <c r="C54" s="59" t="str">
        <f>CLASSE!AQ$19</f>
        <v>-</v>
      </c>
    </row>
    <row r="55" spans="1:3">
      <c r="A55" s="100"/>
      <c r="B55" s="84" t="str">
        <f>Programmation!BB$2</f>
        <v>capacité 5</v>
      </c>
      <c r="C55" s="59" t="str">
        <f>CLASSE!AQ$19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579" priority="27" operator="containsText" text="Réussie 2 fois">
      <formula>NOT(ISERROR(SEARCH("Réussie 2 fois",E8)))</formula>
    </cfRule>
    <cfRule type="containsText" dxfId="578" priority="28" operator="containsText" text="en cours d'apprentissage">
      <formula>NOT(ISERROR(SEARCH("en cours d'apprentissage",E8)))</formula>
    </cfRule>
    <cfRule type="containsText" dxfId="577" priority="29" operator="containsText" text="Acquise">
      <formula>NOT(ISERROR(SEARCH("Acquise",E8)))</formula>
    </cfRule>
  </conditionalFormatting>
  <conditionalFormatting sqref="E8">
    <cfRule type="containsText" dxfId="576" priority="25" operator="containsText" text="Réussie 1 fois">
      <formula>NOT(ISERROR(SEARCH("Réussie 1 fois",E8)))</formula>
    </cfRule>
  </conditionalFormatting>
  <conditionalFormatting sqref="F10">
    <cfRule type="containsText" dxfId="575" priority="21" operator="containsText" text="Réussie 2 fois">
      <formula>NOT(ISERROR(SEARCH("Réussie 2 fois",F10)))</formula>
    </cfRule>
    <cfRule type="containsText" dxfId="574" priority="22" operator="containsText" text="en cours d'apprentissage">
      <formula>NOT(ISERROR(SEARCH("en cours d'apprentissage",F10)))</formula>
    </cfRule>
    <cfRule type="containsText" dxfId="573" priority="23" operator="containsText" text="Acquise">
      <formula>NOT(ISERROR(SEARCH("Acquise",F10)))</formula>
    </cfRule>
  </conditionalFormatting>
  <conditionalFormatting sqref="F10">
    <cfRule type="containsText" dxfId="572" priority="19" operator="containsText" text="Réussie 1 fois">
      <formula>NOT(ISERROR(SEARCH("Réussie 1 fois",F10)))</formula>
    </cfRule>
  </conditionalFormatting>
  <conditionalFormatting sqref="E33">
    <cfRule type="containsText" dxfId="571" priority="15" operator="containsText" text="Réussie 2 fois">
      <formula>NOT(ISERROR(SEARCH("Réussie 2 fois",E33)))</formula>
    </cfRule>
    <cfRule type="containsText" dxfId="570" priority="16" operator="containsText" text="en cours d'apprentissage">
      <formula>NOT(ISERROR(SEARCH("en cours d'apprentissage",E33)))</formula>
    </cfRule>
    <cfRule type="containsText" dxfId="569" priority="17" operator="containsText" text="Acquise">
      <formula>NOT(ISERROR(SEARCH("Acquise",E33)))</formula>
    </cfRule>
  </conditionalFormatting>
  <conditionalFormatting sqref="E33">
    <cfRule type="containsText" dxfId="568" priority="13" operator="containsText" text="Réussie 1 fois">
      <formula>NOT(ISERROR(SEARCH("Réussie 1 fois",E33)))</formula>
    </cfRule>
  </conditionalFormatting>
  <conditionalFormatting sqref="E21:E22">
    <cfRule type="containsText" dxfId="567" priority="9" operator="containsText" text="Réussie 2 fois">
      <formula>NOT(ISERROR(SEARCH("Réussie 2 fois",E21)))</formula>
    </cfRule>
    <cfRule type="containsText" dxfId="566" priority="10" operator="containsText" text="en cours d'apprentissage">
      <formula>NOT(ISERROR(SEARCH("en cours d'apprentissage",E21)))</formula>
    </cfRule>
    <cfRule type="containsText" dxfId="565" priority="11" operator="containsText" text="Acquise">
      <formula>NOT(ISERROR(SEARCH("Acquise",E21)))</formula>
    </cfRule>
  </conditionalFormatting>
  <conditionalFormatting sqref="E21:E22">
    <cfRule type="containsText" dxfId="564" priority="7" operator="containsText" text="Réussie 1 fois">
      <formula>NOT(ISERROR(SEARCH("Réussie 1 fois",E21)))</formula>
    </cfRule>
  </conditionalFormatting>
  <conditionalFormatting sqref="C6:C55">
    <cfRule type="containsText" dxfId="563" priority="2" operator="containsText" text="Réussie 1 fois">
      <formula>NOT(ISERROR(SEARCH("Réussie 1 fois",C6)))</formula>
    </cfRule>
    <cfRule type="containsText" dxfId="562" priority="3" operator="containsText" text="En cours d'apprentissage">
      <formula>NOT(ISERROR(SEARCH("En cours d'apprentissage",C6)))</formula>
    </cfRule>
    <cfRule type="containsText" dxfId="561" priority="4" operator="containsText" text="ACQUISE">
      <formula>NOT(ISERROR(SEARCH("ACQUISE",C6)))</formula>
    </cfRule>
    <cfRule type="containsText" dxfId="560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0253B3D9-18FF-6545-9D0C-0AFD5EC0FB0E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0A58C307-CCE9-9E44-AAC0-BD17D47E350E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FBA23F0E-E5E2-DA47-ABD5-6EF3E7A59441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E30DCF4C-1234-444B-825F-AB57806566DD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319CFDD8-A7F1-0B48-BA6A-B2A6269AB6ED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EE41868C-078B-0448-BAC9-9C1BACFFCB9F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3C5F2E3C-5CD2-3D40-9413-DF9D4FB3CF7B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C7C0E90D-755B-844B-ADFC-7841A4D8469B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D6F60208-FD1B-4B47-80F8-D9A38F4E4E03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76510752-F2F8-7C45-9C2D-AACD00A82C19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064D5-5CCD-174F-9B11-9670D977A57C}">
  <sheetPr>
    <pageSetUpPr fitToPage="1"/>
  </sheetPr>
  <dimension ref="A1:AZ59"/>
  <sheetViews>
    <sheetView tabSelected="1" workbookViewId="0">
      <pane xSplit="2" topLeftCell="C1" activePane="topRight" state="frozen"/>
      <selection pane="topRight" activeCell="C9" sqref="C9"/>
    </sheetView>
  </sheetViews>
  <sheetFormatPr baseColWidth="10" defaultRowHeight="15"/>
  <cols>
    <col min="2" max="2" width="26.6640625" customWidth="1"/>
    <col min="3" max="33" width="10.83203125" customWidth="1"/>
    <col min="34" max="34" width="10.83203125" customWidth="1" collapsed="1"/>
    <col min="35" max="52" width="10.83203125" customWidth="1"/>
  </cols>
  <sheetData>
    <row r="1" spans="1:52" s="11" customFormat="1" ht="30" customHeight="1">
      <c r="B1" s="34" t="s">
        <v>3</v>
      </c>
      <c r="C1" s="107" t="str">
        <f>Programmation!E1</f>
        <v>Compétence 1</v>
      </c>
      <c r="D1" s="108"/>
      <c r="E1" s="108"/>
      <c r="F1" s="108"/>
      <c r="G1" s="109"/>
      <c r="H1" s="86" t="str">
        <f>Programmation!J1</f>
        <v>Compétence 2</v>
      </c>
      <c r="I1" s="85"/>
      <c r="J1" s="85"/>
      <c r="K1" s="85"/>
      <c r="L1" s="87"/>
      <c r="M1" s="88" t="str">
        <f>Programmation!O1</f>
        <v>Compétence 3</v>
      </c>
      <c r="N1" s="89"/>
      <c r="O1" s="89"/>
      <c r="P1" s="89"/>
      <c r="Q1" s="90"/>
      <c r="R1" s="91" t="str">
        <f>Programmation!T1</f>
        <v>Compétence 4</v>
      </c>
      <c r="S1" s="92"/>
      <c r="T1" s="92"/>
      <c r="U1" s="92"/>
      <c r="V1" s="104"/>
      <c r="W1" s="93" t="str">
        <f>Programmation!Y1</f>
        <v>Compétence 5</v>
      </c>
      <c r="X1" s="94"/>
      <c r="Y1" s="94"/>
      <c r="Z1" s="94"/>
      <c r="AA1" s="105"/>
      <c r="AB1" s="80" t="str">
        <f>Programmation!AD1</f>
        <v>Compétence 6</v>
      </c>
      <c r="AC1" s="81"/>
      <c r="AD1" s="81"/>
      <c r="AE1" s="81"/>
      <c r="AF1" s="81"/>
      <c r="AG1" s="82" t="str">
        <f>Programmation!AI1</f>
        <v>Compétence 7</v>
      </c>
      <c r="AH1" s="83"/>
      <c r="AI1" s="83"/>
      <c r="AJ1" s="83"/>
      <c r="AK1" s="83"/>
      <c r="AL1" s="95" t="str">
        <f>Programmation!AN1</f>
        <v xml:space="preserve">Compétence 8 </v>
      </c>
      <c r="AM1" s="96"/>
      <c r="AN1" s="96"/>
      <c r="AO1" s="96"/>
      <c r="AP1" s="106"/>
      <c r="AQ1" s="97" t="str">
        <f>Programmation!AS1</f>
        <v>Compétence 9</v>
      </c>
      <c r="AR1" s="98"/>
      <c r="AS1" s="98"/>
      <c r="AT1" s="98"/>
      <c r="AU1" s="98"/>
      <c r="AV1" s="99" t="str">
        <f>Programmation!AX1</f>
        <v>Compétence 10</v>
      </c>
      <c r="AW1" s="100"/>
      <c r="AX1" s="100"/>
      <c r="AY1" s="100"/>
      <c r="AZ1" s="100"/>
    </row>
    <row r="2" spans="1:52" s="11" customFormat="1" ht="30" customHeight="1">
      <c r="B2" s="18" t="s">
        <v>1</v>
      </c>
      <c r="C2" s="84" t="str">
        <f>Programmation!E2</f>
        <v>capacité 1</v>
      </c>
      <c r="D2" s="84" t="str">
        <f>Programmation!F2</f>
        <v>capacité 2</v>
      </c>
      <c r="E2" s="84" t="str">
        <f>Programmation!G2</f>
        <v>capacité 3</v>
      </c>
      <c r="F2" s="84" t="str">
        <f>Programmation!H2</f>
        <v>capacité 4</v>
      </c>
      <c r="G2" s="84" t="str">
        <f>Programmation!I2</f>
        <v>capacité 5</v>
      </c>
      <c r="H2" s="84" t="str">
        <f>Programmation!J2</f>
        <v>capacité 1</v>
      </c>
      <c r="I2" s="84" t="str">
        <f>Programmation!K2</f>
        <v>capacité 2</v>
      </c>
      <c r="J2" s="84" t="str">
        <f>Programmation!L2</f>
        <v>capacité 3</v>
      </c>
      <c r="K2" s="84" t="str">
        <f>Programmation!M2</f>
        <v>capacité 4</v>
      </c>
      <c r="L2" s="84" t="str">
        <f>Programmation!N2</f>
        <v>capacité 5</v>
      </c>
      <c r="M2" s="84" t="str">
        <f>Programmation!O2</f>
        <v xml:space="preserve">capacité 1 </v>
      </c>
      <c r="N2" s="84" t="str">
        <f>Programmation!P2</f>
        <v>capacité 2</v>
      </c>
      <c r="O2" s="84" t="str">
        <f>Programmation!Q2</f>
        <v>capacité 3</v>
      </c>
      <c r="P2" s="84" t="str">
        <f>Programmation!R2</f>
        <v>capacité 4</v>
      </c>
      <c r="Q2" s="84" t="str">
        <f>Programmation!S2</f>
        <v>capacité 5</v>
      </c>
      <c r="R2" s="84" t="str">
        <f>Programmation!T2</f>
        <v xml:space="preserve">capacité 1 </v>
      </c>
      <c r="S2" s="84" t="str">
        <f>Programmation!U2</f>
        <v>capacité 2</v>
      </c>
      <c r="T2" s="84" t="str">
        <f>Programmation!V2</f>
        <v>capacité 3</v>
      </c>
      <c r="U2" s="84" t="str">
        <f>Programmation!W2</f>
        <v>capacité 4</v>
      </c>
      <c r="V2" s="84" t="str">
        <f>Programmation!X2</f>
        <v>capacité 5</v>
      </c>
      <c r="W2" s="84" t="str">
        <f>Programmation!Y2</f>
        <v>capacité 1</v>
      </c>
      <c r="X2" s="84" t="str">
        <f>Programmation!Z2</f>
        <v>capacité 2</v>
      </c>
      <c r="Y2" s="84" t="str">
        <f>Programmation!AA2</f>
        <v>capacité 3</v>
      </c>
      <c r="Z2" s="84" t="str">
        <f>Programmation!AB2</f>
        <v>capacité 4</v>
      </c>
      <c r="AA2" s="84" t="str">
        <f>Programmation!AC2</f>
        <v>capacité 5</v>
      </c>
      <c r="AB2" s="84" t="str">
        <f>Programmation!AD2</f>
        <v xml:space="preserve">capacité 1 </v>
      </c>
      <c r="AC2" s="84" t="str">
        <f>Programmation!AE2</f>
        <v>capacité 2</v>
      </c>
      <c r="AD2" s="84" t="str">
        <f>Programmation!AF2</f>
        <v>capacité 3</v>
      </c>
      <c r="AE2" s="84" t="str">
        <f>Programmation!AG2</f>
        <v>capacité 4</v>
      </c>
      <c r="AF2" s="84" t="str">
        <f>Programmation!AH2</f>
        <v>capacité 5</v>
      </c>
      <c r="AG2" s="84" t="str">
        <f>Programmation!AI2</f>
        <v xml:space="preserve">capacité 1 </v>
      </c>
      <c r="AH2" s="84" t="str">
        <f>Programmation!AJ2</f>
        <v>capacité 2</v>
      </c>
      <c r="AI2" s="84" t="str">
        <f>Programmation!AK2</f>
        <v>capacité 3</v>
      </c>
      <c r="AJ2" s="84" t="str">
        <f>Programmation!AL2</f>
        <v>capacité 4</v>
      </c>
      <c r="AK2" s="84" t="str">
        <f>Programmation!AM2</f>
        <v>capacité 5</v>
      </c>
      <c r="AL2" s="84" t="str">
        <f>Programmation!AN2</f>
        <v xml:space="preserve">capacité 1 </v>
      </c>
      <c r="AM2" s="84" t="str">
        <f>Programmation!AO2</f>
        <v>capacité 2</v>
      </c>
      <c r="AN2" s="84" t="str">
        <f>Programmation!AP2</f>
        <v>capacité 3</v>
      </c>
      <c r="AO2" s="84" t="str">
        <f>Programmation!AQ2</f>
        <v>capacité 4</v>
      </c>
      <c r="AP2" s="84" t="str">
        <f>Programmation!AR2</f>
        <v>capacité 5</v>
      </c>
      <c r="AQ2" s="84" t="str">
        <f>Programmation!AS2</f>
        <v xml:space="preserve">capacité 1 </v>
      </c>
      <c r="AR2" s="84" t="str">
        <f>Programmation!AT2</f>
        <v>capacité 2</v>
      </c>
      <c r="AS2" s="84" t="str">
        <f>Programmation!AU2</f>
        <v>capacité 3</v>
      </c>
      <c r="AT2" s="84" t="str">
        <f>Programmation!AV2</f>
        <v>capacité 4</v>
      </c>
      <c r="AU2" s="84" t="str">
        <f>Programmation!AW2</f>
        <v>capacité 5</v>
      </c>
      <c r="AV2" s="84" t="str">
        <f>Programmation!AX2</f>
        <v>capacité 1</v>
      </c>
      <c r="AW2" s="84" t="str">
        <f>Programmation!AY2</f>
        <v>capacité 2</v>
      </c>
      <c r="AX2" s="84" t="str">
        <f>Programmation!AZ2</f>
        <v>capacité 3</v>
      </c>
      <c r="AY2" s="84" t="str">
        <f>Programmation!BA2</f>
        <v>capacité 4</v>
      </c>
      <c r="AZ2" s="84" t="str">
        <f>Programmation!BB2</f>
        <v>capacité 5</v>
      </c>
    </row>
    <row r="3" spans="1:52" s="11" customFormat="1" ht="18">
      <c r="A3" s="16" t="s">
        <v>17</v>
      </c>
      <c r="B3" s="17" t="s">
        <v>57</v>
      </c>
      <c r="C3" s="16" t="s">
        <v>0</v>
      </c>
      <c r="D3" s="16" t="s">
        <v>0</v>
      </c>
      <c r="E3" s="16" t="s">
        <v>0</v>
      </c>
      <c r="F3" s="16" t="s">
        <v>0</v>
      </c>
      <c r="G3" s="16" t="s">
        <v>0</v>
      </c>
      <c r="H3" s="16" t="s">
        <v>0</v>
      </c>
      <c r="I3" s="16" t="s">
        <v>0</v>
      </c>
      <c r="J3" s="16" t="s">
        <v>0</v>
      </c>
      <c r="K3" s="16" t="s">
        <v>0</v>
      </c>
      <c r="L3" s="16" t="s">
        <v>0</v>
      </c>
      <c r="M3" s="16" t="s">
        <v>0</v>
      </c>
      <c r="N3" s="16" t="s">
        <v>0</v>
      </c>
      <c r="O3" s="16" t="s">
        <v>0</v>
      </c>
      <c r="P3" s="16" t="s">
        <v>0</v>
      </c>
      <c r="Q3" s="16" t="s">
        <v>0</v>
      </c>
      <c r="R3" s="16" t="s">
        <v>0</v>
      </c>
      <c r="S3" s="16" t="s">
        <v>0</v>
      </c>
      <c r="T3" s="16" t="s">
        <v>0</v>
      </c>
      <c r="U3" s="16" t="s">
        <v>0</v>
      </c>
      <c r="V3" s="16" t="s">
        <v>0</v>
      </c>
      <c r="W3" s="16" t="s">
        <v>0</v>
      </c>
      <c r="X3" s="16" t="s">
        <v>0</v>
      </c>
      <c r="Y3" s="16" t="s">
        <v>0</v>
      </c>
      <c r="Z3" s="16" t="s">
        <v>0</v>
      </c>
      <c r="AA3" s="16" t="s">
        <v>0</v>
      </c>
      <c r="AB3" s="16" t="s">
        <v>0</v>
      </c>
      <c r="AC3" s="16" t="s">
        <v>0</v>
      </c>
      <c r="AD3" s="16" t="s">
        <v>0</v>
      </c>
      <c r="AE3" s="16" t="s">
        <v>0</v>
      </c>
      <c r="AF3" s="16" t="s">
        <v>0</v>
      </c>
      <c r="AG3" s="16" t="s">
        <v>0</v>
      </c>
      <c r="AH3" s="16" t="s">
        <v>0</v>
      </c>
      <c r="AI3" s="16" t="s">
        <v>0</v>
      </c>
      <c r="AJ3" s="16" t="s">
        <v>0</v>
      </c>
      <c r="AK3" s="16" t="s">
        <v>0</v>
      </c>
      <c r="AL3" s="16" t="s">
        <v>0</v>
      </c>
      <c r="AM3" s="16" t="s">
        <v>0</v>
      </c>
      <c r="AN3" s="16" t="s">
        <v>0</v>
      </c>
      <c r="AO3" s="16" t="s">
        <v>0</v>
      </c>
      <c r="AP3" s="16" t="s">
        <v>0</v>
      </c>
      <c r="AQ3" s="16" t="s">
        <v>0</v>
      </c>
      <c r="AR3" s="16" t="s">
        <v>0</v>
      </c>
      <c r="AS3" s="16" t="s">
        <v>0</v>
      </c>
      <c r="AT3" s="16" t="s">
        <v>0</v>
      </c>
      <c r="AU3" s="16" t="s">
        <v>0</v>
      </c>
      <c r="AV3" s="16" t="s">
        <v>0</v>
      </c>
      <c r="AW3" s="16" t="s">
        <v>0</v>
      </c>
      <c r="AX3" s="16" t="s">
        <v>0</v>
      </c>
      <c r="AY3" s="16" t="s">
        <v>0</v>
      </c>
      <c r="AZ3" s="16" t="s">
        <v>0</v>
      </c>
    </row>
    <row r="4" spans="1:52" s="11" customFormat="1" ht="18">
      <c r="A4" s="16" t="s">
        <v>18</v>
      </c>
      <c r="B4" s="17" t="s">
        <v>39</v>
      </c>
      <c r="C4" s="16" t="s">
        <v>0</v>
      </c>
      <c r="D4" s="16" t="s">
        <v>0</v>
      </c>
      <c r="E4" s="16" t="s">
        <v>0</v>
      </c>
      <c r="F4" s="16" t="s">
        <v>0</v>
      </c>
      <c r="G4" s="16" t="s">
        <v>0</v>
      </c>
      <c r="H4" s="16" t="s">
        <v>0</v>
      </c>
      <c r="I4" s="16" t="s">
        <v>0</v>
      </c>
      <c r="J4" s="16" t="s">
        <v>0</v>
      </c>
      <c r="K4" s="16" t="s">
        <v>0</v>
      </c>
      <c r="L4" s="16" t="s">
        <v>0</v>
      </c>
      <c r="M4" s="16" t="s">
        <v>0</v>
      </c>
      <c r="N4" s="16" t="s">
        <v>0</v>
      </c>
      <c r="O4" s="16" t="s">
        <v>0</v>
      </c>
      <c r="P4" s="16" t="s">
        <v>0</v>
      </c>
      <c r="Q4" s="16" t="s">
        <v>0</v>
      </c>
      <c r="R4" s="16" t="s">
        <v>0</v>
      </c>
      <c r="S4" s="16" t="s">
        <v>0</v>
      </c>
      <c r="T4" s="16" t="s">
        <v>0</v>
      </c>
      <c r="U4" s="16" t="s">
        <v>0</v>
      </c>
      <c r="V4" s="16" t="s">
        <v>0</v>
      </c>
      <c r="W4" s="16" t="s">
        <v>0</v>
      </c>
      <c r="X4" s="16" t="s">
        <v>0</v>
      </c>
      <c r="Y4" s="16" t="s">
        <v>0</v>
      </c>
      <c r="Z4" s="16" t="s">
        <v>0</v>
      </c>
      <c r="AA4" s="16" t="s">
        <v>0</v>
      </c>
      <c r="AB4" s="16" t="s">
        <v>0</v>
      </c>
      <c r="AC4" s="16" t="s">
        <v>0</v>
      </c>
      <c r="AD4" s="16" t="s">
        <v>0</v>
      </c>
      <c r="AE4" s="16" t="s">
        <v>0</v>
      </c>
      <c r="AF4" s="16" t="s">
        <v>0</v>
      </c>
      <c r="AG4" s="16" t="s">
        <v>0</v>
      </c>
      <c r="AH4" s="16" t="s">
        <v>0</v>
      </c>
      <c r="AI4" s="16" t="s">
        <v>0</v>
      </c>
      <c r="AJ4" s="16" t="s">
        <v>0</v>
      </c>
      <c r="AK4" s="16" t="s">
        <v>0</v>
      </c>
      <c r="AL4" s="16" t="s">
        <v>0</v>
      </c>
      <c r="AM4" s="16" t="s">
        <v>0</v>
      </c>
      <c r="AN4" s="16" t="s">
        <v>0</v>
      </c>
      <c r="AO4" s="16" t="s">
        <v>0</v>
      </c>
      <c r="AP4" s="16" t="s">
        <v>0</v>
      </c>
      <c r="AQ4" s="16" t="s">
        <v>0</v>
      </c>
      <c r="AR4" s="16" t="s">
        <v>0</v>
      </c>
      <c r="AS4" s="16" t="s">
        <v>0</v>
      </c>
      <c r="AT4" s="16" t="s">
        <v>0</v>
      </c>
      <c r="AU4" s="16" t="s">
        <v>0</v>
      </c>
      <c r="AV4" s="16" t="s">
        <v>0</v>
      </c>
      <c r="AW4" s="16" t="s">
        <v>0</v>
      </c>
      <c r="AX4" s="16" t="s">
        <v>0</v>
      </c>
      <c r="AY4" s="16" t="s">
        <v>0</v>
      </c>
      <c r="AZ4" s="16" t="s">
        <v>0</v>
      </c>
    </row>
    <row r="5" spans="1:52" s="11" customFormat="1" ht="18">
      <c r="A5" s="16" t="s">
        <v>19</v>
      </c>
      <c r="B5" s="17" t="s">
        <v>39</v>
      </c>
      <c r="C5" s="16" t="s">
        <v>0</v>
      </c>
      <c r="D5" s="16" t="s">
        <v>0</v>
      </c>
      <c r="E5" s="16" t="s">
        <v>0</v>
      </c>
      <c r="F5" s="16" t="s">
        <v>0</v>
      </c>
      <c r="G5" s="16" t="s">
        <v>0</v>
      </c>
      <c r="H5" s="16" t="s">
        <v>0</v>
      </c>
      <c r="I5" s="16" t="s">
        <v>0</v>
      </c>
      <c r="J5" s="16" t="s">
        <v>0</v>
      </c>
      <c r="K5" s="16" t="s">
        <v>0</v>
      </c>
      <c r="L5" s="16" t="s">
        <v>0</v>
      </c>
      <c r="M5" s="16" t="s">
        <v>0</v>
      </c>
      <c r="N5" s="16" t="s">
        <v>0</v>
      </c>
      <c r="O5" s="16" t="s">
        <v>0</v>
      </c>
      <c r="P5" s="16" t="s">
        <v>0</v>
      </c>
      <c r="Q5" s="16" t="s">
        <v>0</v>
      </c>
      <c r="R5" s="16" t="s">
        <v>0</v>
      </c>
      <c r="S5" s="16" t="s">
        <v>0</v>
      </c>
      <c r="T5" s="16" t="s">
        <v>0</v>
      </c>
      <c r="U5" s="16" t="s">
        <v>0</v>
      </c>
      <c r="V5" s="16" t="s">
        <v>0</v>
      </c>
      <c r="W5" s="16" t="s">
        <v>0</v>
      </c>
      <c r="X5" s="16" t="s">
        <v>0</v>
      </c>
      <c r="Y5" s="16" t="s">
        <v>0</v>
      </c>
      <c r="Z5" s="16" t="s">
        <v>0</v>
      </c>
      <c r="AA5" s="16" t="s">
        <v>0</v>
      </c>
      <c r="AB5" s="16" t="s">
        <v>0</v>
      </c>
      <c r="AC5" s="16" t="s">
        <v>0</v>
      </c>
      <c r="AD5" s="16" t="s">
        <v>0</v>
      </c>
      <c r="AE5" s="16" t="s">
        <v>0</v>
      </c>
      <c r="AF5" s="16" t="s">
        <v>0</v>
      </c>
      <c r="AG5" s="16" t="s">
        <v>0</v>
      </c>
      <c r="AH5" s="16" t="s">
        <v>0</v>
      </c>
      <c r="AI5" s="16" t="s">
        <v>0</v>
      </c>
      <c r="AJ5" s="16" t="s">
        <v>0</v>
      </c>
      <c r="AK5" s="16" t="s">
        <v>0</v>
      </c>
      <c r="AL5" s="16" t="s">
        <v>0</v>
      </c>
      <c r="AM5" s="16" t="s">
        <v>0</v>
      </c>
      <c r="AN5" s="16" t="s">
        <v>0</v>
      </c>
      <c r="AO5" s="16" t="s">
        <v>0</v>
      </c>
      <c r="AP5" s="16" t="s">
        <v>0</v>
      </c>
      <c r="AQ5" s="16" t="s">
        <v>0</v>
      </c>
      <c r="AR5" s="16" t="s">
        <v>0</v>
      </c>
      <c r="AS5" s="16" t="s">
        <v>0</v>
      </c>
      <c r="AT5" s="16" t="s">
        <v>0</v>
      </c>
      <c r="AU5" s="16" t="s">
        <v>0</v>
      </c>
      <c r="AV5" s="16" t="s">
        <v>0</v>
      </c>
      <c r="AW5" s="16" t="s">
        <v>0</v>
      </c>
      <c r="AX5" s="16" t="s">
        <v>0</v>
      </c>
      <c r="AY5" s="16" t="s">
        <v>0</v>
      </c>
      <c r="AZ5" s="16" t="s">
        <v>0</v>
      </c>
    </row>
    <row r="6" spans="1:52" s="11" customFormat="1" ht="18">
      <c r="A6" s="16" t="s">
        <v>20</v>
      </c>
      <c r="B6" s="17" t="s">
        <v>39</v>
      </c>
      <c r="C6" s="16" t="s">
        <v>0</v>
      </c>
      <c r="D6" s="16" t="s">
        <v>0</v>
      </c>
      <c r="E6" s="16" t="s">
        <v>0</v>
      </c>
      <c r="F6" s="16" t="s">
        <v>0</v>
      </c>
      <c r="G6" s="16" t="s">
        <v>0</v>
      </c>
      <c r="H6" s="16" t="s">
        <v>0</v>
      </c>
      <c r="I6" s="16" t="s">
        <v>0</v>
      </c>
      <c r="J6" s="16" t="s">
        <v>0</v>
      </c>
      <c r="K6" s="16" t="s">
        <v>0</v>
      </c>
      <c r="L6" s="16" t="s">
        <v>0</v>
      </c>
      <c r="M6" s="16" t="s">
        <v>0</v>
      </c>
      <c r="N6" s="16" t="s">
        <v>0</v>
      </c>
      <c r="O6" s="16" t="s">
        <v>0</v>
      </c>
      <c r="P6" s="16" t="s">
        <v>0</v>
      </c>
      <c r="Q6" s="16" t="s">
        <v>0</v>
      </c>
      <c r="R6" s="16" t="s">
        <v>0</v>
      </c>
      <c r="S6" s="16" t="s">
        <v>0</v>
      </c>
      <c r="T6" s="16" t="s">
        <v>0</v>
      </c>
      <c r="U6" s="16" t="s">
        <v>0</v>
      </c>
      <c r="V6" s="16" t="s">
        <v>0</v>
      </c>
      <c r="W6" s="16" t="s">
        <v>0</v>
      </c>
      <c r="X6" s="16" t="s">
        <v>0</v>
      </c>
      <c r="Y6" s="16" t="s">
        <v>0</v>
      </c>
      <c r="Z6" s="16" t="s">
        <v>0</v>
      </c>
      <c r="AA6" s="16" t="s">
        <v>0</v>
      </c>
      <c r="AB6" s="16" t="s">
        <v>0</v>
      </c>
      <c r="AC6" s="16" t="s">
        <v>0</v>
      </c>
      <c r="AD6" s="16" t="s">
        <v>0</v>
      </c>
      <c r="AE6" s="16" t="s">
        <v>0</v>
      </c>
      <c r="AF6" s="16" t="s">
        <v>0</v>
      </c>
      <c r="AG6" s="16" t="s">
        <v>0</v>
      </c>
      <c r="AH6" s="16" t="s">
        <v>0</v>
      </c>
      <c r="AI6" s="16" t="s">
        <v>0</v>
      </c>
      <c r="AJ6" s="16" t="s">
        <v>0</v>
      </c>
      <c r="AK6" s="16" t="s">
        <v>0</v>
      </c>
      <c r="AL6" s="16" t="s">
        <v>0</v>
      </c>
      <c r="AM6" s="16" t="s">
        <v>0</v>
      </c>
      <c r="AN6" s="16" t="s">
        <v>0</v>
      </c>
      <c r="AO6" s="16" t="s">
        <v>0</v>
      </c>
      <c r="AP6" s="16" t="s">
        <v>0</v>
      </c>
      <c r="AQ6" s="16" t="s">
        <v>0</v>
      </c>
      <c r="AR6" s="16" t="s">
        <v>0</v>
      </c>
      <c r="AS6" s="16" t="s">
        <v>0</v>
      </c>
      <c r="AT6" s="16" t="s">
        <v>0</v>
      </c>
      <c r="AU6" s="16" t="s">
        <v>0</v>
      </c>
      <c r="AV6" s="16" t="s">
        <v>0</v>
      </c>
      <c r="AW6" s="16" t="s">
        <v>0</v>
      </c>
      <c r="AX6" s="16" t="s">
        <v>0</v>
      </c>
      <c r="AY6" s="16" t="s">
        <v>0</v>
      </c>
      <c r="AZ6" s="16" t="s">
        <v>0</v>
      </c>
    </row>
    <row r="7" spans="1:52" s="11" customFormat="1" ht="18">
      <c r="A7" s="16" t="s">
        <v>21</v>
      </c>
      <c r="B7" s="17" t="s">
        <v>39</v>
      </c>
      <c r="C7" s="16" t="s">
        <v>0</v>
      </c>
      <c r="D7" s="16" t="s">
        <v>0</v>
      </c>
      <c r="E7" s="16" t="s">
        <v>0</v>
      </c>
      <c r="F7" s="16" t="s">
        <v>0</v>
      </c>
      <c r="G7" s="16" t="s">
        <v>0</v>
      </c>
      <c r="H7" s="16" t="s">
        <v>0</v>
      </c>
      <c r="I7" s="16" t="s">
        <v>0</v>
      </c>
      <c r="J7" s="16" t="s">
        <v>0</v>
      </c>
      <c r="K7" s="16" t="s">
        <v>0</v>
      </c>
      <c r="L7" s="16" t="s">
        <v>0</v>
      </c>
      <c r="M7" s="16" t="s">
        <v>0</v>
      </c>
      <c r="N7" s="16" t="s">
        <v>0</v>
      </c>
      <c r="O7" s="16" t="s">
        <v>0</v>
      </c>
      <c r="P7" s="16" t="s">
        <v>0</v>
      </c>
      <c r="Q7" s="16" t="s">
        <v>0</v>
      </c>
      <c r="R7" s="16" t="s">
        <v>0</v>
      </c>
      <c r="S7" s="16" t="s">
        <v>0</v>
      </c>
      <c r="T7" s="16" t="s">
        <v>0</v>
      </c>
      <c r="U7" s="16" t="s">
        <v>0</v>
      </c>
      <c r="V7" s="16" t="s">
        <v>0</v>
      </c>
      <c r="W7" s="16" t="s">
        <v>0</v>
      </c>
      <c r="X7" s="16" t="s">
        <v>0</v>
      </c>
      <c r="Y7" s="16" t="s">
        <v>0</v>
      </c>
      <c r="Z7" s="16" t="s">
        <v>0</v>
      </c>
      <c r="AA7" s="16" t="s">
        <v>0</v>
      </c>
      <c r="AB7" s="16" t="s">
        <v>0</v>
      </c>
      <c r="AC7" s="16" t="s">
        <v>0</v>
      </c>
      <c r="AD7" s="16" t="s">
        <v>0</v>
      </c>
      <c r="AE7" s="16" t="s">
        <v>0</v>
      </c>
      <c r="AF7" s="16" t="s">
        <v>0</v>
      </c>
      <c r="AG7" s="16" t="s">
        <v>0</v>
      </c>
      <c r="AH7" s="16" t="s">
        <v>0</v>
      </c>
      <c r="AI7" s="16" t="s">
        <v>0</v>
      </c>
      <c r="AJ7" s="16" t="s">
        <v>0</v>
      </c>
      <c r="AK7" s="16" t="s">
        <v>0</v>
      </c>
      <c r="AL7" s="16" t="s">
        <v>0</v>
      </c>
      <c r="AM7" s="16" t="s">
        <v>0</v>
      </c>
      <c r="AN7" s="16" t="s">
        <v>0</v>
      </c>
      <c r="AO7" s="16" t="s">
        <v>0</v>
      </c>
      <c r="AP7" s="16" t="s">
        <v>0</v>
      </c>
      <c r="AQ7" s="16" t="s">
        <v>0</v>
      </c>
      <c r="AR7" s="16" t="s">
        <v>0</v>
      </c>
      <c r="AS7" s="16" t="s">
        <v>0</v>
      </c>
      <c r="AT7" s="16" t="s">
        <v>0</v>
      </c>
      <c r="AU7" s="16" t="s">
        <v>0</v>
      </c>
      <c r="AV7" s="16" t="s">
        <v>0</v>
      </c>
      <c r="AW7" s="16" t="s">
        <v>0</v>
      </c>
      <c r="AX7" s="16" t="s">
        <v>0</v>
      </c>
      <c r="AY7" s="16" t="s">
        <v>0</v>
      </c>
      <c r="AZ7" s="16" t="s">
        <v>0</v>
      </c>
    </row>
    <row r="8" spans="1:52" s="11" customFormat="1" ht="18">
      <c r="A8" s="16" t="s">
        <v>22</v>
      </c>
      <c r="B8" s="17" t="s">
        <v>39</v>
      </c>
      <c r="C8" s="16" t="s">
        <v>0</v>
      </c>
      <c r="D8" s="16" t="s">
        <v>0</v>
      </c>
      <c r="E8" s="16" t="s">
        <v>0</v>
      </c>
      <c r="F8" s="16" t="s">
        <v>0</v>
      </c>
      <c r="G8" s="16" t="s">
        <v>0</v>
      </c>
      <c r="H8" s="16" t="s">
        <v>0</v>
      </c>
      <c r="I8" s="16" t="s">
        <v>0</v>
      </c>
      <c r="J8" s="16" t="s">
        <v>0</v>
      </c>
      <c r="K8" s="16" t="s">
        <v>0</v>
      </c>
      <c r="L8" s="16" t="s">
        <v>0</v>
      </c>
      <c r="M8" s="16" t="s">
        <v>0</v>
      </c>
      <c r="N8" s="16" t="s">
        <v>0</v>
      </c>
      <c r="O8" s="16" t="s">
        <v>0</v>
      </c>
      <c r="P8" s="16" t="s">
        <v>0</v>
      </c>
      <c r="Q8" s="16" t="s">
        <v>0</v>
      </c>
      <c r="R8" s="16" t="s">
        <v>0</v>
      </c>
      <c r="S8" s="16" t="s">
        <v>0</v>
      </c>
      <c r="T8" s="16" t="s">
        <v>0</v>
      </c>
      <c r="U8" s="16" t="s">
        <v>0</v>
      </c>
      <c r="V8" s="16" t="s">
        <v>0</v>
      </c>
      <c r="W8" s="16" t="s">
        <v>0</v>
      </c>
      <c r="X8" s="16" t="s">
        <v>0</v>
      </c>
      <c r="Y8" s="16" t="s">
        <v>0</v>
      </c>
      <c r="Z8" s="16" t="s">
        <v>0</v>
      </c>
      <c r="AA8" s="16" t="s">
        <v>0</v>
      </c>
      <c r="AB8" s="16" t="s">
        <v>0</v>
      </c>
      <c r="AC8" s="16" t="s">
        <v>0</v>
      </c>
      <c r="AD8" s="16" t="s">
        <v>0</v>
      </c>
      <c r="AE8" s="16" t="s">
        <v>0</v>
      </c>
      <c r="AF8" s="16" t="s">
        <v>0</v>
      </c>
      <c r="AG8" s="16" t="s">
        <v>0</v>
      </c>
      <c r="AH8" s="16" t="s">
        <v>0</v>
      </c>
      <c r="AI8" s="16" t="s">
        <v>0</v>
      </c>
      <c r="AJ8" s="16" t="s">
        <v>0</v>
      </c>
      <c r="AK8" s="16" t="s">
        <v>0</v>
      </c>
      <c r="AL8" s="16" t="s">
        <v>0</v>
      </c>
      <c r="AM8" s="16" t="s">
        <v>0</v>
      </c>
      <c r="AN8" s="16" t="s">
        <v>0</v>
      </c>
      <c r="AO8" s="16" t="s">
        <v>0</v>
      </c>
      <c r="AP8" s="16" t="s">
        <v>0</v>
      </c>
      <c r="AQ8" s="16" t="s">
        <v>0</v>
      </c>
      <c r="AR8" s="16" t="s">
        <v>0</v>
      </c>
      <c r="AS8" s="16" t="s">
        <v>0</v>
      </c>
      <c r="AT8" s="16" t="s">
        <v>0</v>
      </c>
      <c r="AU8" s="16" t="s">
        <v>0</v>
      </c>
      <c r="AV8" s="16" t="s">
        <v>0</v>
      </c>
      <c r="AW8" s="16" t="s">
        <v>0</v>
      </c>
      <c r="AX8" s="16" t="s">
        <v>0</v>
      </c>
      <c r="AY8" s="16" t="s">
        <v>0</v>
      </c>
      <c r="AZ8" s="16" t="s">
        <v>0</v>
      </c>
    </row>
    <row r="9" spans="1:52" s="11" customFormat="1" ht="18">
      <c r="A9" s="16" t="s">
        <v>23</v>
      </c>
      <c r="B9" s="17" t="s">
        <v>39</v>
      </c>
      <c r="C9" s="16" t="s">
        <v>0</v>
      </c>
      <c r="D9" s="16" t="s">
        <v>0</v>
      </c>
      <c r="E9" s="16" t="s">
        <v>0</v>
      </c>
      <c r="F9" s="16" t="s">
        <v>0</v>
      </c>
      <c r="G9" s="16" t="s">
        <v>0</v>
      </c>
      <c r="H9" s="16" t="s">
        <v>0</v>
      </c>
      <c r="I9" s="16" t="s">
        <v>0</v>
      </c>
      <c r="J9" s="16" t="s">
        <v>0</v>
      </c>
      <c r="K9" s="16" t="s">
        <v>0</v>
      </c>
      <c r="L9" s="16" t="s">
        <v>0</v>
      </c>
      <c r="M9" s="16" t="s">
        <v>0</v>
      </c>
      <c r="N9" s="16" t="s">
        <v>0</v>
      </c>
      <c r="O9" s="16" t="s">
        <v>0</v>
      </c>
      <c r="P9" s="16" t="s">
        <v>0</v>
      </c>
      <c r="Q9" s="16" t="s">
        <v>0</v>
      </c>
      <c r="R9" s="16" t="s">
        <v>0</v>
      </c>
      <c r="S9" s="16" t="s">
        <v>0</v>
      </c>
      <c r="T9" s="16" t="s">
        <v>0</v>
      </c>
      <c r="U9" s="16" t="s">
        <v>0</v>
      </c>
      <c r="V9" s="16" t="s">
        <v>0</v>
      </c>
      <c r="W9" s="16" t="s">
        <v>0</v>
      </c>
      <c r="X9" s="16" t="s">
        <v>0</v>
      </c>
      <c r="Y9" s="16" t="s">
        <v>0</v>
      </c>
      <c r="Z9" s="16" t="s">
        <v>0</v>
      </c>
      <c r="AA9" s="16" t="s">
        <v>0</v>
      </c>
      <c r="AB9" s="16" t="s">
        <v>0</v>
      </c>
      <c r="AC9" s="16" t="s">
        <v>0</v>
      </c>
      <c r="AD9" s="16" t="s">
        <v>0</v>
      </c>
      <c r="AE9" s="16" t="s">
        <v>0</v>
      </c>
      <c r="AF9" s="16" t="s">
        <v>0</v>
      </c>
      <c r="AG9" s="16" t="s">
        <v>0</v>
      </c>
      <c r="AH9" s="16" t="s">
        <v>0</v>
      </c>
      <c r="AI9" s="16" t="s">
        <v>0</v>
      </c>
      <c r="AJ9" s="16" t="s">
        <v>0</v>
      </c>
      <c r="AK9" s="16" t="s">
        <v>0</v>
      </c>
      <c r="AL9" s="16" t="s">
        <v>0</v>
      </c>
      <c r="AM9" s="16" t="s">
        <v>0</v>
      </c>
      <c r="AN9" s="16" t="s">
        <v>0</v>
      </c>
      <c r="AO9" s="16" t="s">
        <v>0</v>
      </c>
      <c r="AP9" s="16" t="s">
        <v>0</v>
      </c>
      <c r="AQ9" s="16" t="s">
        <v>0</v>
      </c>
      <c r="AR9" s="16" t="s">
        <v>0</v>
      </c>
      <c r="AS9" s="16" t="s">
        <v>0</v>
      </c>
      <c r="AT9" s="16" t="s">
        <v>0</v>
      </c>
      <c r="AU9" s="16" t="s">
        <v>0</v>
      </c>
      <c r="AV9" s="16" t="s">
        <v>0</v>
      </c>
      <c r="AW9" s="16" t="s">
        <v>0</v>
      </c>
      <c r="AX9" s="16" t="s">
        <v>0</v>
      </c>
      <c r="AY9" s="16" t="s">
        <v>0</v>
      </c>
      <c r="AZ9" s="16" t="s">
        <v>0</v>
      </c>
    </row>
    <row r="10" spans="1:52" s="11" customFormat="1" ht="18">
      <c r="A10" s="16" t="s">
        <v>24</v>
      </c>
      <c r="B10" s="17" t="s">
        <v>39</v>
      </c>
      <c r="C10" s="16" t="s">
        <v>0</v>
      </c>
      <c r="D10" s="16" t="s">
        <v>0</v>
      </c>
      <c r="E10" s="16" t="s">
        <v>0</v>
      </c>
      <c r="F10" s="16" t="s">
        <v>0</v>
      </c>
      <c r="G10" s="16" t="s">
        <v>0</v>
      </c>
      <c r="H10" s="16" t="s">
        <v>0</v>
      </c>
      <c r="I10" s="16" t="s">
        <v>0</v>
      </c>
      <c r="J10" s="16" t="s">
        <v>0</v>
      </c>
      <c r="K10" s="16" t="s">
        <v>0</v>
      </c>
      <c r="L10" s="16" t="s">
        <v>0</v>
      </c>
      <c r="M10" s="16" t="s">
        <v>0</v>
      </c>
      <c r="N10" s="16" t="s">
        <v>0</v>
      </c>
      <c r="O10" s="16" t="s">
        <v>0</v>
      </c>
      <c r="P10" s="16" t="s">
        <v>0</v>
      </c>
      <c r="Q10" s="16" t="s">
        <v>0</v>
      </c>
      <c r="R10" s="16" t="s">
        <v>0</v>
      </c>
      <c r="S10" s="16" t="s">
        <v>0</v>
      </c>
      <c r="T10" s="16" t="s">
        <v>0</v>
      </c>
      <c r="U10" s="16" t="s">
        <v>0</v>
      </c>
      <c r="V10" s="16" t="s">
        <v>0</v>
      </c>
      <c r="W10" s="16" t="s">
        <v>0</v>
      </c>
      <c r="X10" s="16" t="s">
        <v>0</v>
      </c>
      <c r="Y10" s="16" t="s">
        <v>0</v>
      </c>
      <c r="Z10" s="16" t="s">
        <v>0</v>
      </c>
      <c r="AA10" s="16" t="s">
        <v>0</v>
      </c>
      <c r="AB10" s="16" t="s">
        <v>0</v>
      </c>
      <c r="AC10" s="16" t="s">
        <v>0</v>
      </c>
      <c r="AD10" s="16" t="s">
        <v>0</v>
      </c>
      <c r="AE10" s="16" t="s">
        <v>0</v>
      </c>
      <c r="AF10" s="16" t="s">
        <v>0</v>
      </c>
      <c r="AG10" s="16" t="s">
        <v>0</v>
      </c>
      <c r="AH10" s="16" t="s">
        <v>0</v>
      </c>
      <c r="AI10" s="16" t="s">
        <v>0</v>
      </c>
      <c r="AJ10" s="16" t="s">
        <v>0</v>
      </c>
      <c r="AK10" s="16" t="s">
        <v>0</v>
      </c>
      <c r="AL10" s="16" t="s">
        <v>0</v>
      </c>
      <c r="AM10" s="16" t="s">
        <v>0</v>
      </c>
      <c r="AN10" s="16" t="s">
        <v>0</v>
      </c>
      <c r="AO10" s="16" t="s">
        <v>0</v>
      </c>
      <c r="AP10" s="16" t="s">
        <v>0</v>
      </c>
      <c r="AQ10" s="16" t="s">
        <v>0</v>
      </c>
      <c r="AR10" s="16" t="s">
        <v>0</v>
      </c>
      <c r="AS10" s="16" t="s">
        <v>0</v>
      </c>
      <c r="AT10" s="16" t="s">
        <v>0</v>
      </c>
      <c r="AU10" s="16" t="s">
        <v>0</v>
      </c>
      <c r="AV10" s="16" t="s">
        <v>0</v>
      </c>
      <c r="AW10" s="16" t="s">
        <v>0</v>
      </c>
      <c r="AX10" s="16" t="s">
        <v>0</v>
      </c>
      <c r="AY10" s="16" t="s">
        <v>0</v>
      </c>
      <c r="AZ10" s="16" t="s">
        <v>0</v>
      </c>
    </row>
    <row r="11" spans="1:52" s="11" customFormat="1" ht="18">
      <c r="A11" s="16" t="s">
        <v>25</v>
      </c>
      <c r="B11" s="17" t="s">
        <v>39</v>
      </c>
      <c r="C11" s="16" t="s">
        <v>0</v>
      </c>
      <c r="D11" s="16" t="s">
        <v>0</v>
      </c>
      <c r="E11" s="16" t="s">
        <v>0</v>
      </c>
      <c r="F11" s="16" t="s">
        <v>0</v>
      </c>
      <c r="G11" s="16" t="s">
        <v>0</v>
      </c>
      <c r="H11" s="16" t="s">
        <v>0</v>
      </c>
      <c r="I11" s="16" t="s">
        <v>0</v>
      </c>
      <c r="J11" s="16" t="s">
        <v>0</v>
      </c>
      <c r="K11" s="16" t="s">
        <v>0</v>
      </c>
      <c r="L11" s="16" t="s">
        <v>0</v>
      </c>
      <c r="M11" s="16" t="s">
        <v>0</v>
      </c>
      <c r="N11" s="16" t="s">
        <v>0</v>
      </c>
      <c r="O11" s="16" t="s">
        <v>0</v>
      </c>
      <c r="P11" s="16" t="s">
        <v>0</v>
      </c>
      <c r="Q11" s="16" t="s">
        <v>0</v>
      </c>
      <c r="R11" s="16" t="s">
        <v>0</v>
      </c>
      <c r="S11" s="16" t="s">
        <v>0</v>
      </c>
      <c r="T11" s="16" t="s">
        <v>0</v>
      </c>
      <c r="U11" s="16" t="s">
        <v>0</v>
      </c>
      <c r="V11" s="16" t="s">
        <v>0</v>
      </c>
      <c r="W11" s="16" t="s">
        <v>0</v>
      </c>
      <c r="X11" s="16" t="s">
        <v>0</v>
      </c>
      <c r="Y11" s="16" t="s">
        <v>0</v>
      </c>
      <c r="Z11" s="16" t="s">
        <v>0</v>
      </c>
      <c r="AA11" s="16" t="s">
        <v>0</v>
      </c>
      <c r="AB11" s="16" t="s">
        <v>0</v>
      </c>
      <c r="AC11" s="16" t="s">
        <v>0</v>
      </c>
      <c r="AD11" s="16" t="s">
        <v>0</v>
      </c>
      <c r="AE11" s="16" t="s">
        <v>0</v>
      </c>
      <c r="AF11" s="16" t="s">
        <v>0</v>
      </c>
      <c r="AG11" s="16" t="s">
        <v>0</v>
      </c>
      <c r="AH11" s="16" t="s">
        <v>0</v>
      </c>
      <c r="AI11" s="16" t="s">
        <v>0</v>
      </c>
      <c r="AJ11" s="16" t="s">
        <v>0</v>
      </c>
      <c r="AK11" s="16" t="s">
        <v>0</v>
      </c>
      <c r="AL11" s="16" t="s">
        <v>0</v>
      </c>
      <c r="AM11" s="16" t="s">
        <v>0</v>
      </c>
      <c r="AN11" s="16" t="s">
        <v>0</v>
      </c>
      <c r="AO11" s="16" t="s">
        <v>0</v>
      </c>
      <c r="AP11" s="16" t="s">
        <v>0</v>
      </c>
      <c r="AQ11" s="16" t="s">
        <v>0</v>
      </c>
      <c r="AR11" s="16" t="s">
        <v>0</v>
      </c>
      <c r="AS11" s="16" t="s">
        <v>0</v>
      </c>
      <c r="AT11" s="16" t="s">
        <v>0</v>
      </c>
      <c r="AU11" s="16" t="s">
        <v>0</v>
      </c>
      <c r="AV11" s="16" t="s">
        <v>0</v>
      </c>
      <c r="AW11" s="16" t="s">
        <v>0</v>
      </c>
      <c r="AX11" s="16" t="s">
        <v>0</v>
      </c>
      <c r="AY11" s="16" t="s">
        <v>0</v>
      </c>
      <c r="AZ11" s="16" t="s">
        <v>0</v>
      </c>
    </row>
    <row r="12" spans="1:52" s="11" customFormat="1" ht="18">
      <c r="A12" s="16" t="s">
        <v>26</v>
      </c>
      <c r="B12" s="17" t="s">
        <v>39</v>
      </c>
      <c r="C12" s="16" t="s">
        <v>0</v>
      </c>
      <c r="D12" s="16" t="s">
        <v>0</v>
      </c>
      <c r="E12" s="16" t="s">
        <v>0</v>
      </c>
      <c r="F12" s="16" t="s">
        <v>0</v>
      </c>
      <c r="G12" s="16" t="s">
        <v>0</v>
      </c>
      <c r="H12" s="16" t="s">
        <v>0</v>
      </c>
      <c r="I12" s="16" t="s">
        <v>0</v>
      </c>
      <c r="J12" s="16" t="s">
        <v>0</v>
      </c>
      <c r="K12" s="16" t="s">
        <v>0</v>
      </c>
      <c r="L12" s="16" t="s">
        <v>0</v>
      </c>
      <c r="M12" s="16" t="s">
        <v>0</v>
      </c>
      <c r="N12" s="16" t="s">
        <v>0</v>
      </c>
      <c r="O12" s="16" t="s">
        <v>0</v>
      </c>
      <c r="P12" s="16" t="s">
        <v>0</v>
      </c>
      <c r="Q12" s="16" t="s">
        <v>0</v>
      </c>
      <c r="R12" s="16" t="s">
        <v>0</v>
      </c>
      <c r="S12" s="16" t="s">
        <v>0</v>
      </c>
      <c r="T12" s="16" t="s">
        <v>0</v>
      </c>
      <c r="U12" s="16" t="s">
        <v>0</v>
      </c>
      <c r="V12" s="16" t="s">
        <v>0</v>
      </c>
      <c r="W12" s="16" t="s">
        <v>0</v>
      </c>
      <c r="X12" s="16" t="s">
        <v>0</v>
      </c>
      <c r="Y12" s="16" t="s">
        <v>0</v>
      </c>
      <c r="Z12" s="16" t="s">
        <v>0</v>
      </c>
      <c r="AA12" s="16" t="s">
        <v>0</v>
      </c>
      <c r="AB12" s="16" t="s">
        <v>0</v>
      </c>
      <c r="AC12" s="16" t="s">
        <v>0</v>
      </c>
      <c r="AD12" s="16" t="s">
        <v>0</v>
      </c>
      <c r="AE12" s="16" t="s">
        <v>0</v>
      </c>
      <c r="AF12" s="16" t="s">
        <v>0</v>
      </c>
      <c r="AG12" s="16" t="s">
        <v>0</v>
      </c>
      <c r="AH12" s="16" t="s">
        <v>0</v>
      </c>
      <c r="AI12" s="16" t="s">
        <v>0</v>
      </c>
      <c r="AJ12" s="16" t="s">
        <v>0</v>
      </c>
      <c r="AK12" s="16" t="s">
        <v>0</v>
      </c>
      <c r="AL12" s="16" t="s">
        <v>0</v>
      </c>
      <c r="AM12" s="16" t="s">
        <v>0</v>
      </c>
      <c r="AN12" s="16" t="s">
        <v>0</v>
      </c>
      <c r="AO12" s="16" t="s">
        <v>0</v>
      </c>
      <c r="AP12" s="16" t="s">
        <v>0</v>
      </c>
      <c r="AQ12" s="16" t="s">
        <v>0</v>
      </c>
      <c r="AR12" s="16" t="s">
        <v>0</v>
      </c>
      <c r="AS12" s="16" t="s">
        <v>0</v>
      </c>
      <c r="AT12" s="16" t="s">
        <v>0</v>
      </c>
      <c r="AU12" s="16" t="s">
        <v>0</v>
      </c>
      <c r="AV12" s="16" t="s">
        <v>0</v>
      </c>
      <c r="AW12" s="16" t="s">
        <v>0</v>
      </c>
      <c r="AX12" s="16" t="s">
        <v>0</v>
      </c>
      <c r="AY12" s="16" t="s">
        <v>0</v>
      </c>
      <c r="AZ12" s="16" t="s">
        <v>0</v>
      </c>
    </row>
    <row r="13" spans="1:52" s="11" customFormat="1" ht="18">
      <c r="A13" s="16" t="s">
        <v>27</v>
      </c>
      <c r="B13" s="17" t="s">
        <v>39</v>
      </c>
      <c r="C13" s="16" t="s">
        <v>0</v>
      </c>
      <c r="D13" s="16" t="s">
        <v>0</v>
      </c>
      <c r="E13" s="16" t="s">
        <v>0</v>
      </c>
      <c r="F13" s="16" t="s">
        <v>0</v>
      </c>
      <c r="G13" s="16" t="s">
        <v>0</v>
      </c>
      <c r="H13" s="16" t="s">
        <v>0</v>
      </c>
      <c r="I13" s="16" t="s">
        <v>0</v>
      </c>
      <c r="J13" s="16" t="s">
        <v>0</v>
      </c>
      <c r="K13" s="16" t="s">
        <v>0</v>
      </c>
      <c r="L13" s="16" t="s">
        <v>0</v>
      </c>
      <c r="M13" s="16" t="s">
        <v>0</v>
      </c>
      <c r="N13" s="16" t="s">
        <v>0</v>
      </c>
      <c r="O13" s="16" t="s">
        <v>0</v>
      </c>
      <c r="P13" s="16" t="s">
        <v>0</v>
      </c>
      <c r="Q13" s="16" t="s">
        <v>0</v>
      </c>
      <c r="R13" s="16" t="s">
        <v>0</v>
      </c>
      <c r="S13" s="16" t="s">
        <v>0</v>
      </c>
      <c r="T13" s="16" t="s">
        <v>0</v>
      </c>
      <c r="U13" s="16" t="s">
        <v>0</v>
      </c>
      <c r="V13" s="16" t="s">
        <v>0</v>
      </c>
      <c r="W13" s="16" t="s">
        <v>0</v>
      </c>
      <c r="X13" s="16" t="s">
        <v>0</v>
      </c>
      <c r="Y13" s="16" t="s">
        <v>0</v>
      </c>
      <c r="Z13" s="16" t="s">
        <v>0</v>
      </c>
      <c r="AA13" s="16" t="s">
        <v>0</v>
      </c>
      <c r="AB13" s="16" t="s">
        <v>0</v>
      </c>
      <c r="AC13" s="16" t="s">
        <v>0</v>
      </c>
      <c r="AD13" s="16" t="s">
        <v>0</v>
      </c>
      <c r="AE13" s="16" t="s">
        <v>0</v>
      </c>
      <c r="AF13" s="16" t="s">
        <v>0</v>
      </c>
      <c r="AG13" s="16" t="s">
        <v>0</v>
      </c>
      <c r="AH13" s="16" t="s">
        <v>0</v>
      </c>
      <c r="AI13" s="16" t="s">
        <v>0</v>
      </c>
      <c r="AJ13" s="16" t="s">
        <v>0</v>
      </c>
      <c r="AK13" s="16" t="s">
        <v>0</v>
      </c>
      <c r="AL13" s="16" t="s">
        <v>0</v>
      </c>
      <c r="AM13" s="16" t="s">
        <v>0</v>
      </c>
      <c r="AN13" s="16" t="s">
        <v>0</v>
      </c>
      <c r="AO13" s="16" t="s">
        <v>0</v>
      </c>
      <c r="AP13" s="16" t="s">
        <v>0</v>
      </c>
      <c r="AQ13" s="16" t="s">
        <v>0</v>
      </c>
      <c r="AR13" s="16" t="s">
        <v>0</v>
      </c>
      <c r="AS13" s="16" t="s">
        <v>0</v>
      </c>
      <c r="AT13" s="16" t="s">
        <v>0</v>
      </c>
      <c r="AU13" s="16" t="s">
        <v>0</v>
      </c>
      <c r="AV13" s="16" t="s">
        <v>0</v>
      </c>
      <c r="AW13" s="16" t="s">
        <v>0</v>
      </c>
      <c r="AX13" s="16" t="s">
        <v>0</v>
      </c>
      <c r="AY13" s="16" t="s">
        <v>0</v>
      </c>
      <c r="AZ13" s="16" t="s">
        <v>0</v>
      </c>
    </row>
    <row r="14" spans="1:52" s="11" customFormat="1" ht="18">
      <c r="A14" s="16" t="s">
        <v>28</v>
      </c>
      <c r="B14" s="17" t="s">
        <v>39</v>
      </c>
      <c r="C14" s="16" t="s">
        <v>0</v>
      </c>
      <c r="D14" s="16" t="s">
        <v>0</v>
      </c>
      <c r="E14" s="16" t="s">
        <v>0</v>
      </c>
      <c r="F14" s="16" t="s">
        <v>0</v>
      </c>
      <c r="G14" s="16" t="s">
        <v>0</v>
      </c>
      <c r="H14" s="16" t="s">
        <v>0</v>
      </c>
      <c r="I14" s="16" t="s">
        <v>0</v>
      </c>
      <c r="J14" s="16" t="s">
        <v>0</v>
      </c>
      <c r="K14" s="16" t="s">
        <v>0</v>
      </c>
      <c r="L14" s="16" t="s">
        <v>0</v>
      </c>
      <c r="M14" s="16" t="s">
        <v>0</v>
      </c>
      <c r="N14" s="16" t="s">
        <v>0</v>
      </c>
      <c r="O14" s="16" t="s">
        <v>0</v>
      </c>
      <c r="P14" s="16" t="s">
        <v>0</v>
      </c>
      <c r="Q14" s="16" t="s">
        <v>0</v>
      </c>
      <c r="R14" s="16" t="s">
        <v>0</v>
      </c>
      <c r="S14" s="16" t="s">
        <v>0</v>
      </c>
      <c r="T14" s="16" t="s">
        <v>0</v>
      </c>
      <c r="U14" s="16" t="s">
        <v>0</v>
      </c>
      <c r="V14" s="16" t="s">
        <v>0</v>
      </c>
      <c r="W14" s="16" t="s">
        <v>0</v>
      </c>
      <c r="X14" s="16" t="s">
        <v>0</v>
      </c>
      <c r="Y14" s="16" t="s">
        <v>0</v>
      </c>
      <c r="Z14" s="16" t="s">
        <v>0</v>
      </c>
      <c r="AA14" s="16" t="s">
        <v>0</v>
      </c>
      <c r="AB14" s="16" t="s">
        <v>0</v>
      </c>
      <c r="AC14" s="16" t="s">
        <v>0</v>
      </c>
      <c r="AD14" s="16" t="s">
        <v>0</v>
      </c>
      <c r="AE14" s="16" t="s">
        <v>0</v>
      </c>
      <c r="AF14" s="16" t="s">
        <v>0</v>
      </c>
      <c r="AG14" s="16" t="s">
        <v>0</v>
      </c>
      <c r="AH14" s="16" t="s">
        <v>0</v>
      </c>
      <c r="AI14" s="16" t="s">
        <v>0</v>
      </c>
      <c r="AJ14" s="16" t="s">
        <v>0</v>
      </c>
      <c r="AK14" s="16" t="s">
        <v>0</v>
      </c>
      <c r="AL14" s="16" t="s">
        <v>0</v>
      </c>
      <c r="AM14" s="16" t="s">
        <v>0</v>
      </c>
      <c r="AN14" s="16" t="s">
        <v>0</v>
      </c>
      <c r="AO14" s="16" t="s">
        <v>0</v>
      </c>
      <c r="AP14" s="16" t="s">
        <v>0</v>
      </c>
      <c r="AQ14" s="16" t="s">
        <v>0</v>
      </c>
      <c r="AR14" s="16" t="s">
        <v>0</v>
      </c>
      <c r="AS14" s="16" t="s">
        <v>0</v>
      </c>
      <c r="AT14" s="16" t="s">
        <v>0</v>
      </c>
      <c r="AU14" s="16" t="s">
        <v>0</v>
      </c>
      <c r="AV14" s="16" t="s">
        <v>0</v>
      </c>
      <c r="AW14" s="16" t="s">
        <v>0</v>
      </c>
      <c r="AX14" s="16" t="s">
        <v>0</v>
      </c>
      <c r="AY14" s="16" t="s">
        <v>0</v>
      </c>
      <c r="AZ14" s="16" t="s">
        <v>0</v>
      </c>
    </row>
    <row r="15" spans="1:52" s="11" customFormat="1" ht="18">
      <c r="A15" s="16" t="s">
        <v>29</v>
      </c>
      <c r="B15" s="17" t="s">
        <v>39</v>
      </c>
      <c r="C15" s="16" t="s">
        <v>0</v>
      </c>
      <c r="D15" s="16" t="s">
        <v>0</v>
      </c>
      <c r="E15" s="16" t="s">
        <v>0</v>
      </c>
      <c r="F15" s="16" t="s">
        <v>0</v>
      </c>
      <c r="G15" s="16" t="s">
        <v>0</v>
      </c>
      <c r="H15" s="16" t="s">
        <v>0</v>
      </c>
      <c r="I15" s="16" t="s">
        <v>0</v>
      </c>
      <c r="J15" s="16" t="s">
        <v>0</v>
      </c>
      <c r="K15" s="16" t="s">
        <v>0</v>
      </c>
      <c r="L15" s="16" t="s">
        <v>0</v>
      </c>
      <c r="M15" s="16" t="s">
        <v>0</v>
      </c>
      <c r="N15" s="16" t="s">
        <v>0</v>
      </c>
      <c r="O15" s="16" t="s">
        <v>0</v>
      </c>
      <c r="P15" s="16" t="s">
        <v>0</v>
      </c>
      <c r="Q15" s="16" t="s">
        <v>0</v>
      </c>
      <c r="R15" s="16" t="s">
        <v>0</v>
      </c>
      <c r="S15" s="16" t="s">
        <v>0</v>
      </c>
      <c r="T15" s="16" t="s">
        <v>0</v>
      </c>
      <c r="U15" s="16" t="s">
        <v>0</v>
      </c>
      <c r="V15" s="16" t="s">
        <v>0</v>
      </c>
      <c r="W15" s="16" t="s">
        <v>0</v>
      </c>
      <c r="X15" s="16" t="s">
        <v>0</v>
      </c>
      <c r="Y15" s="16" t="s">
        <v>0</v>
      </c>
      <c r="Z15" s="16" t="s">
        <v>0</v>
      </c>
      <c r="AA15" s="16" t="s">
        <v>0</v>
      </c>
      <c r="AB15" s="16" t="s">
        <v>0</v>
      </c>
      <c r="AC15" s="16" t="s">
        <v>0</v>
      </c>
      <c r="AD15" s="16" t="s">
        <v>0</v>
      </c>
      <c r="AE15" s="16" t="s">
        <v>0</v>
      </c>
      <c r="AF15" s="16" t="s">
        <v>0</v>
      </c>
      <c r="AG15" s="16" t="s">
        <v>0</v>
      </c>
      <c r="AH15" s="16" t="s">
        <v>0</v>
      </c>
      <c r="AI15" s="16" t="s">
        <v>0</v>
      </c>
      <c r="AJ15" s="16" t="s">
        <v>0</v>
      </c>
      <c r="AK15" s="16" t="s">
        <v>0</v>
      </c>
      <c r="AL15" s="16" t="s">
        <v>0</v>
      </c>
      <c r="AM15" s="16" t="s">
        <v>0</v>
      </c>
      <c r="AN15" s="16" t="s">
        <v>0</v>
      </c>
      <c r="AO15" s="16" t="s">
        <v>0</v>
      </c>
      <c r="AP15" s="16" t="s">
        <v>0</v>
      </c>
      <c r="AQ15" s="16" t="s">
        <v>0</v>
      </c>
      <c r="AR15" s="16" t="s">
        <v>0</v>
      </c>
      <c r="AS15" s="16" t="s">
        <v>0</v>
      </c>
      <c r="AT15" s="16" t="s">
        <v>0</v>
      </c>
      <c r="AU15" s="16" t="s">
        <v>0</v>
      </c>
      <c r="AV15" s="16" t="s">
        <v>0</v>
      </c>
      <c r="AW15" s="16" t="s">
        <v>0</v>
      </c>
      <c r="AX15" s="16" t="s">
        <v>0</v>
      </c>
      <c r="AY15" s="16" t="s">
        <v>0</v>
      </c>
      <c r="AZ15" s="16" t="s">
        <v>0</v>
      </c>
    </row>
    <row r="16" spans="1:52" s="11" customFormat="1" ht="18">
      <c r="A16" s="16" t="s">
        <v>30</v>
      </c>
      <c r="B16" s="17" t="s">
        <v>39</v>
      </c>
      <c r="C16" s="16" t="s">
        <v>0</v>
      </c>
      <c r="D16" s="16" t="s">
        <v>0</v>
      </c>
      <c r="E16" s="16" t="s">
        <v>0</v>
      </c>
      <c r="F16" s="16" t="s">
        <v>0</v>
      </c>
      <c r="G16" s="16" t="s">
        <v>0</v>
      </c>
      <c r="H16" s="16" t="s">
        <v>0</v>
      </c>
      <c r="I16" s="16" t="s">
        <v>0</v>
      </c>
      <c r="J16" s="16" t="s">
        <v>0</v>
      </c>
      <c r="K16" s="16" t="s">
        <v>0</v>
      </c>
      <c r="L16" s="16" t="s">
        <v>0</v>
      </c>
      <c r="M16" s="16" t="s">
        <v>0</v>
      </c>
      <c r="N16" s="16" t="s">
        <v>0</v>
      </c>
      <c r="O16" s="16" t="s">
        <v>0</v>
      </c>
      <c r="P16" s="16" t="s">
        <v>0</v>
      </c>
      <c r="Q16" s="16" t="s">
        <v>0</v>
      </c>
      <c r="R16" s="16" t="s">
        <v>0</v>
      </c>
      <c r="S16" s="16" t="s">
        <v>0</v>
      </c>
      <c r="T16" s="16" t="s">
        <v>0</v>
      </c>
      <c r="U16" s="16" t="s">
        <v>0</v>
      </c>
      <c r="V16" s="16" t="s">
        <v>0</v>
      </c>
      <c r="W16" s="16" t="s">
        <v>0</v>
      </c>
      <c r="X16" s="16" t="s">
        <v>0</v>
      </c>
      <c r="Y16" s="16" t="s">
        <v>0</v>
      </c>
      <c r="Z16" s="16" t="s">
        <v>0</v>
      </c>
      <c r="AA16" s="16" t="s">
        <v>0</v>
      </c>
      <c r="AB16" s="16" t="s">
        <v>0</v>
      </c>
      <c r="AC16" s="16" t="s">
        <v>0</v>
      </c>
      <c r="AD16" s="16" t="s">
        <v>0</v>
      </c>
      <c r="AE16" s="16" t="s">
        <v>0</v>
      </c>
      <c r="AF16" s="16" t="s">
        <v>0</v>
      </c>
      <c r="AG16" s="16" t="s">
        <v>0</v>
      </c>
      <c r="AH16" s="16" t="s">
        <v>0</v>
      </c>
      <c r="AI16" s="16" t="s">
        <v>0</v>
      </c>
      <c r="AJ16" s="16" t="s">
        <v>0</v>
      </c>
      <c r="AK16" s="16" t="s">
        <v>0</v>
      </c>
      <c r="AL16" s="16" t="s">
        <v>0</v>
      </c>
      <c r="AM16" s="16" t="s">
        <v>0</v>
      </c>
      <c r="AN16" s="16" t="s">
        <v>0</v>
      </c>
      <c r="AO16" s="16" t="s">
        <v>0</v>
      </c>
      <c r="AP16" s="16" t="s">
        <v>0</v>
      </c>
      <c r="AQ16" s="16" t="s">
        <v>0</v>
      </c>
      <c r="AR16" s="16" t="s">
        <v>0</v>
      </c>
      <c r="AS16" s="16" t="s">
        <v>0</v>
      </c>
      <c r="AT16" s="16" t="s">
        <v>0</v>
      </c>
      <c r="AU16" s="16" t="s">
        <v>0</v>
      </c>
      <c r="AV16" s="16" t="s">
        <v>0</v>
      </c>
      <c r="AW16" s="16" t="s">
        <v>0</v>
      </c>
      <c r="AX16" s="16" t="s">
        <v>0</v>
      </c>
      <c r="AY16" s="16" t="s">
        <v>0</v>
      </c>
      <c r="AZ16" s="16" t="s">
        <v>0</v>
      </c>
    </row>
    <row r="17" spans="1:52" s="11" customFormat="1" ht="18">
      <c r="A17" s="16" t="s">
        <v>31</v>
      </c>
      <c r="B17" s="17" t="s">
        <v>39</v>
      </c>
      <c r="C17" s="16" t="s">
        <v>0</v>
      </c>
      <c r="D17" s="16" t="s">
        <v>0</v>
      </c>
      <c r="E17" s="16" t="s">
        <v>0</v>
      </c>
      <c r="F17" s="16" t="s">
        <v>0</v>
      </c>
      <c r="G17" s="16" t="s">
        <v>0</v>
      </c>
      <c r="H17" s="16" t="s">
        <v>0</v>
      </c>
      <c r="I17" s="16" t="s">
        <v>0</v>
      </c>
      <c r="J17" s="16" t="s">
        <v>0</v>
      </c>
      <c r="K17" s="16" t="s">
        <v>0</v>
      </c>
      <c r="L17" s="16" t="s">
        <v>0</v>
      </c>
      <c r="M17" s="16" t="s">
        <v>0</v>
      </c>
      <c r="N17" s="16" t="s">
        <v>0</v>
      </c>
      <c r="O17" s="16" t="s">
        <v>0</v>
      </c>
      <c r="P17" s="16" t="s">
        <v>0</v>
      </c>
      <c r="Q17" s="16" t="s">
        <v>0</v>
      </c>
      <c r="R17" s="16" t="s">
        <v>0</v>
      </c>
      <c r="S17" s="16" t="s">
        <v>0</v>
      </c>
      <c r="T17" s="16" t="s">
        <v>0</v>
      </c>
      <c r="U17" s="16" t="s">
        <v>0</v>
      </c>
      <c r="V17" s="16" t="s">
        <v>0</v>
      </c>
      <c r="W17" s="16" t="s">
        <v>0</v>
      </c>
      <c r="X17" s="16" t="s">
        <v>0</v>
      </c>
      <c r="Y17" s="16" t="s">
        <v>0</v>
      </c>
      <c r="Z17" s="16" t="s">
        <v>0</v>
      </c>
      <c r="AA17" s="16" t="s">
        <v>0</v>
      </c>
      <c r="AB17" s="16" t="s">
        <v>0</v>
      </c>
      <c r="AC17" s="16" t="s">
        <v>0</v>
      </c>
      <c r="AD17" s="16" t="s">
        <v>0</v>
      </c>
      <c r="AE17" s="16" t="s">
        <v>0</v>
      </c>
      <c r="AF17" s="16" t="s">
        <v>0</v>
      </c>
      <c r="AG17" s="16" t="s">
        <v>0</v>
      </c>
      <c r="AH17" s="16" t="s">
        <v>0</v>
      </c>
      <c r="AI17" s="16" t="s">
        <v>0</v>
      </c>
      <c r="AJ17" s="16" t="s">
        <v>0</v>
      </c>
      <c r="AK17" s="16" t="s">
        <v>0</v>
      </c>
      <c r="AL17" s="16" t="s">
        <v>0</v>
      </c>
      <c r="AM17" s="16" t="s">
        <v>0</v>
      </c>
      <c r="AN17" s="16" t="s">
        <v>0</v>
      </c>
      <c r="AO17" s="16" t="s">
        <v>0</v>
      </c>
      <c r="AP17" s="16" t="s">
        <v>0</v>
      </c>
      <c r="AQ17" s="16" t="s">
        <v>0</v>
      </c>
      <c r="AR17" s="16" t="s">
        <v>0</v>
      </c>
      <c r="AS17" s="16" t="s">
        <v>0</v>
      </c>
      <c r="AT17" s="16" t="s">
        <v>0</v>
      </c>
      <c r="AU17" s="16" t="s">
        <v>0</v>
      </c>
      <c r="AV17" s="16" t="s">
        <v>0</v>
      </c>
      <c r="AW17" s="16" t="s">
        <v>0</v>
      </c>
      <c r="AX17" s="16" t="s">
        <v>0</v>
      </c>
      <c r="AY17" s="16" t="s">
        <v>0</v>
      </c>
      <c r="AZ17" s="16" t="s">
        <v>0</v>
      </c>
    </row>
    <row r="18" spans="1:52" s="11" customFormat="1" ht="18">
      <c r="A18" s="16" t="s">
        <v>32</v>
      </c>
      <c r="B18" s="17" t="s">
        <v>39</v>
      </c>
      <c r="C18" s="16" t="s">
        <v>0</v>
      </c>
      <c r="D18" s="16" t="s">
        <v>0</v>
      </c>
      <c r="E18" s="16" t="s">
        <v>0</v>
      </c>
      <c r="F18" s="16" t="s">
        <v>0</v>
      </c>
      <c r="G18" s="16" t="s">
        <v>0</v>
      </c>
      <c r="H18" s="16" t="s">
        <v>0</v>
      </c>
      <c r="I18" s="16" t="s">
        <v>0</v>
      </c>
      <c r="J18" s="16" t="s">
        <v>0</v>
      </c>
      <c r="K18" s="16" t="s">
        <v>0</v>
      </c>
      <c r="L18" s="16" t="s">
        <v>0</v>
      </c>
      <c r="M18" s="16" t="s">
        <v>0</v>
      </c>
      <c r="N18" s="16" t="s">
        <v>0</v>
      </c>
      <c r="O18" s="16" t="s">
        <v>0</v>
      </c>
      <c r="P18" s="16" t="s">
        <v>0</v>
      </c>
      <c r="Q18" s="16" t="s">
        <v>0</v>
      </c>
      <c r="R18" s="16" t="s">
        <v>0</v>
      </c>
      <c r="S18" s="16" t="s">
        <v>0</v>
      </c>
      <c r="T18" s="16" t="s">
        <v>0</v>
      </c>
      <c r="U18" s="16" t="s">
        <v>0</v>
      </c>
      <c r="V18" s="16" t="s">
        <v>0</v>
      </c>
      <c r="W18" s="16" t="s">
        <v>0</v>
      </c>
      <c r="X18" s="16" t="s">
        <v>0</v>
      </c>
      <c r="Y18" s="16" t="s">
        <v>0</v>
      </c>
      <c r="Z18" s="16" t="s">
        <v>0</v>
      </c>
      <c r="AA18" s="16" t="s">
        <v>0</v>
      </c>
      <c r="AB18" s="16" t="s">
        <v>0</v>
      </c>
      <c r="AC18" s="16" t="s">
        <v>0</v>
      </c>
      <c r="AD18" s="16" t="s">
        <v>0</v>
      </c>
      <c r="AE18" s="16" t="s">
        <v>0</v>
      </c>
      <c r="AF18" s="16" t="s">
        <v>0</v>
      </c>
      <c r="AG18" s="16" t="s">
        <v>0</v>
      </c>
      <c r="AH18" s="16" t="s">
        <v>0</v>
      </c>
      <c r="AI18" s="16" t="s">
        <v>0</v>
      </c>
      <c r="AJ18" s="16" t="s">
        <v>0</v>
      </c>
      <c r="AK18" s="16" t="s">
        <v>0</v>
      </c>
      <c r="AL18" s="16" t="s">
        <v>0</v>
      </c>
      <c r="AM18" s="16" t="s">
        <v>0</v>
      </c>
      <c r="AN18" s="16" t="s">
        <v>0</v>
      </c>
      <c r="AO18" s="16" t="s">
        <v>0</v>
      </c>
      <c r="AP18" s="16" t="s">
        <v>0</v>
      </c>
      <c r="AQ18" s="16" t="s">
        <v>0</v>
      </c>
      <c r="AR18" s="16" t="s">
        <v>0</v>
      </c>
      <c r="AS18" s="16" t="s">
        <v>0</v>
      </c>
      <c r="AT18" s="16" t="s">
        <v>0</v>
      </c>
      <c r="AU18" s="16" t="s">
        <v>0</v>
      </c>
      <c r="AV18" s="16" t="s">
        <v>0</v>
      </c>
      <c r="AW18" s="16" t="s">
        <v>0</v>
      </c>
      <c r="AX18" s="16" t="s">
        <v>0</v>
      </c>
      <c r="AY18" s="16" t="s">
        <v>0</v>
      </c>
      <c r="AZ18" s="16" t="s">
        <v>0</v>
      </c>
    </row>
    <row r="19" spans="1:52" s="11" customFormat="1" ht="18">
      <c r="A19" s="16" t="s">
        <v>33</v>
      </c>
      <c r="B19" s="17" t="s">
        <v>39</v>
      </c>
      <c r="C19" s="16" t="s">
        <v>0</v>
      </c>
      <c r="D19" s="16" t="s">
        <v>0</v>
      </c>
      <c r="E19" s="16" t="s">
        <v>0</v>
      </c>
      <c r="F19" s="16" t="s">
        <v>0</v>
      </c>
      <c r="G19" s="16" t="s">
        <v>0</v>
      </c>
      <c r="H19" s="16" t="s">
        <v>0</v>
      </c>
      <c r="I19" s="16" t="s">
        <v>0</v>
      </c>
      <c r="J19" s="16" t="s">
        <v>0</v>
      </c>
      <c r="K19" s="16" t="s">
        <v>0</v>
      </c>
      <c r="L19" s="16" t="s">
        <v>0</v>
      </c>
      <c r="M19" s="16" t="s">
        <v>0</v>
      </c>
      <c r="N19" s="16" t="s">
        <v>0</v>
      </c>
      <c r="O19" s="16" t="s">
        <v>0</v>
      </c>
      <c r="P19" s="16" t="s">
        <v>0</v>
      </c>
      <c r="Q19" s="16" t="s">
        <v>0</v>
      </c>
      <c r="R19" s="16" t="s">
        <v>0</v>
      </c>
      <c r="S19" s="16" t="s">
        <v>0</v>
      </c>
      <c r="T19" s="16" t="s">
        <v>0</v>
      </c>
      <c r="U19" s="16" t="s">
        <v>0</v>
      </c>
      <c r="V19" s="16" t="s">
        <v>0</v>
      </c>
      <c r="W19" s="16" t="s">
        <v>0</v>
      </c>
      <c r="X19" s="16" t="s">
        <v>0</v>
      </c>
      <c r="Y19" s="16" t="s">
        <v>0</v>
      </c>
      <c r="Z19" s="16" t="s">
        <v>0</v>
      </c>
      <c r="AA19" s="16" t="s">
        <v>0</v>
      </c>
      <c r="AB19" s="16" t="s">
        <v>0</v>
      </c>
      <c r="AC19" s="16" t="s">
        <v>0</v>
      </c>
      <c r="AD19" s="16" t="s">
        <v>0</v>
      </c>
      <c r="AE19" s="16" t="s">
        <v>0</v>
      </c>
      <c r="AF19" s="16" t="s">
        <v>0</v>
      </c>
      <c r="AG19" s="16" t="s">
        <v>0</v>
      </c>
      <c r="AH19" s="16" t="s">
        <v>0</v>
      </c>
      <c r="AI19" s="16" t="s">
        <v>0</v>
      </c>
      <c r="AJ19" s="16" t="s">
        <v>0</v>
      </c>
      <c r="AK19" s="16" t="s">
        <v>0</v>
      </c>
      <c r="AL19" s="16" t="s">
        <v>0</v>
      </c>
      <c r="AM19" s="16" t="s">
        <v>0</v>
      </c>
      <c r="AN19" s="16" t="s">
        <v>0</v>
      </c>
      <c r="AO19" s="16" t="s">
        <v>0</v>
      </c>
      <c r="AP19" s="16" t="s">
        <v>0</v>
      </c>
      <c r="AQ19" s="16" t="s">
        <v>0</v>
      </c>
      <c r="AR19" s="16" t="s">
        <v>0</v>
      </c>
      <c r="AS19" s="16" t="s">
        <v>0</v>
      </c>
      <c r="AT19" s="16" t="s">
        <v>0</v>
      </c>
      <c r="AU19" s="16" t="s">
        <v>0</v>
      </c>
      <c r="AV19" s="16" t="s">
        <v>0</v>
      </c>
      <c r="AW19" s="16" t="s">
        <v>0</v>
      </c>
      <c r="AX19" s="16" t="s">
        <v>0</v>
      </c>
      <c r="AY19" s="16" t="s">
        <v>0</v>
      </c>
      <c r="AZ19" s="16" t="s">
        <v>0</v>
      </c>
    </row>
    <row r="20" spans="1:52" s="11" customFormat="1" ht="18">
      <c r="A20" s="16" t="s">
        <v>34</v>
      </c>
      <c r="B20" s="17" t="s">
        <v>39</v>
      </c>
      <c r="C20" s="16" t="s">
        <v>0</v>
      </c>
      <c r="D20" s="16" t="s">
        <v>0</v>
      </c>
      <c r="E20" s="16" t="s">
        <v>0</v>
      </c>
      <c r="F20" s="16" t="s">
        <v>0</v>
      </c>
      <c r="G20" s="16" t="s">
        <v>0</v>
      </c>
      <c r="H20" s="16" t="s">
        <v>0</v>
      </c>
      <c r="I20" s="16" t="s">
        <v>0</v>
      </c>
      <c r="J20" s="16" t="s">
        <v>0</v>
      </c>
      <c r="K20" s="16" t="s">
        <v>0</v>
      </c>
      <c r="L20" s="16" t="s">
        <v>0</v>
      </c>
      <c r="M20" s="16" t="s">
        <v>0</v>
      </c>
      <c r="N20" s="16" t="s">
        <v>0</v>
      </c>
      <c r="O20" s="16" t="s">
        <v>0</v>
      </c>
      <c r="P20" s="16" t="s">
        <v>0</v>
      </c>
      <c r="Q20" s="16" t="s">
        <v>0</v>
      </c>
      <c r="R20" s="16" t="s">
        <v>0</v>
      </c>
      <c r="S20" s="16" t="s">
        <v>0</v>
      </c>
      <c r="T20" s="16" t="s">
        <v>0</v>
      </c>
      <c r="U20" s="16" t="s">
        <v>0</v>
      </c>
      <c r="V20" s="16" t="s">
        <v>0</v>
      </c>
      <c r="W20" s="16" t="s">
        <v>0</v>
      </c>
      <c r="X20" s="16" t="s">
        <v>0</v>
      </c>
      <c r="Y20" s="16" t="s">
        <v>0</v>
      </c>
      <c r="Z20" s="16" t="s">
        <v>0</v>
      </c>
      <c r="AA20" s="16" t="s">
        <v>0</v>
      </c>
      <c r="AB20" s="16" t="s">
        <v>0</v>
      </c>
      <c r="AC20" s="16" t="s">
        <v>0</v>
      </c>
      <c r="AD20" s="16" t="s">
        <v>0</v>
      </c>
      <c r="AE20" s="16" t="s">
        <v>0</v>
      </c>
      <c r="AF20" s="16" t="s">
        <v>0</v>
      </c>
      <c r="AG20" s="16" t="s">
        <v>0</v>
      </c>
      <c r="AH20" s="16" t="s">
        <v>0</v>
      </c>
      <c r="AI20" s="16" t="s">
        <v>0</v>
      </c>
      <c r="AJ20" s="16" t="s">
        <v>0</v>
      </c>
      <c r="AK20" s="16" t="s">
        <v>0</v>
      </c>
      <c r="AL20" s="16" t="s">
        <v>0</v>
      </c>
      <c r="AM20" s="16" t="s">
        <v>0</v>
      </c>
      <c r="AN20" s="16" t="s">
        <v>0</v>
      </c>
      <c r="AO20" s="16" t="s">
        <v>0</v>
      </c>
      <c r="AP20" s="16" t="s">
        <v>0</v>
      </c>
      <c r="AQ20" s="16" t="s">
        <v>0</v>
      </c>
      <c r="AR20" s="16" t="s">
        <v>0</v>
      </c>
      <c r="AS20" s="16" t="s">
        <v>0</v>
      </c>
      <c r="AT20" s="16" t="s">
        <v>0</v>
      </c>
      <c r="AU20" s="16" t="s">
        <v>0</v>
      </c>
      <c r="AV20" s="16" t="s">
        <v>0</v>
      </c>
      <c r="AW20" s="16" t="s">
        <v>0</v>
      </c>
      <c r="AX20" s="16" t="s">
        <v>0</v>
      </c>
      <c r="AY20" s="16" t="s">
        <v>0</v>
      </c>
      <c r="AZ20" s="16" t="s">
        <v>0</v>
      </c>
    </row>
    <row r="21" spans="1:52" ht="18">
      <c r="A21" s="16" t="s">
        <v>35</v>
      </c>
      <c r="B21" s="17" t="s">
        <v>39</v>
      </c>
      <c r="C21" s="16" t="s">
        <v>0</v>
      </c>
      <c r="D21" s="16" t="s">
        <v>0</v>
      </c>
      <c r="E21" s="16" t="s">
        <v>0</v>
      </c>
      <c r="F21" s="16" t="s">
        <v>0</v>
      </c>
      <c r="G21" s="16" t="s">
        <v>0</v>
      </c>
      <c r="H21" s="16" t="s">
        <v>0</v>
      </c>
      <c r="I21" s="16" t="s">
        <v>0</v>
      </c>
      <c r="J21" s="16" t="s">
        <v>0</v>
      </c>
      <c r="K21" s="16" t="s">
        <v>0</v>
      </c>
      <c r="L21" s="16" t="s">
        <v>0</v>
      </c>
      <c r="M21" s="16" t="s">
        <v>0</v>
      </c>
      <c r="N21" s="16" t="s">
        <v>0</v>
      </c>
      <c r="O21" s="16" t="s">
        <v>0</v>
      </c>
      <c r="P21" s="16" t="s">
        <v>0</v>
      </c>
      <c r="Q21" s="16" t="s">
        <v>0</v>
      </c>
      <c r="R21" s="16" t="s">
        <v>0</v>
      </c>
      <c r="S21" s="16" t="s">
        <v>0</v>
      </c>
      <c r="T21" s="16" t="s">
        <v>0</v>
      </c>
      <c r="U21" s="16" t="s">
        <v>0</v>
      </c>
      <c r="V21" s="16" t="s">
        <v>0</v>
      </c>
      <c r="W21" s="16" t="s">
        <v>0</v>
      </c>
      <c r="X21" s="16" t="s">
        <v>0</v>
      </c>
      <c r="Y21" s="16" t="s">
        <v>0</v>
      </c>
      <c r="Z21" s="16" t="s">
        <v>0</v>
      </c>
      <c r="AA21" s="16" t="s">
        <v>0</v>
      </c>
      <c r="AB21" s="16" t="s">
        <v>0</v>
      </c>
      <c r="AC21" s="16" t="s">
        <v>0</v>
      </c>
      <c r="AD21" s="16" t="s">
        <v>0</v>
      </c>
      <c r="AE21" s="16" t="s">
        <v>0</v>
      </c>
      <c r="AF21" s="16" t="s">
        <v>0</v>
      </c>
      <c r="AG21" s="16" t="s">
        <v>0</v>
      </c>
      <c r="AH21" s="16" t="s">
        <v>0</v>
      </c>
      <c r="AI21" s="16" t="s">
        <v>0</v>
      </c>
      <c r="AJ21" s="16" t="s">
        <v>0</v>
      </c>
      <c r="AK21" s="16" t="s">
        <v>0</v>
      </c>
      <c r="AL21" s="16" t="s">
        <v>0</v>
      </c>
      <c r="AM21" s="16" t="s">
        <v>0</v>
      </c>
      <c r="AN21" s="16" t="s">
        <v>0</v>
      </c>
      <c r="AO21" s="16" t="s">
        <v>0</v>
      </c>
      <c r="AP21" s="16" t="s">
        <v>0</v>
      </c>
      <c r="AQ21" s="16" t="s">
        <v>0</v>
      </c>
      <c r="AR21" s="16" t="s">
        <v>0</v>
      </c>
      <c r="AS21" s="16" t="s">
        <v>0</v>
      </c>
      <c r="AT21" s="16" t="s">
        <v>0</v>
      </c>
      <c r="AU21" s="16" t="s">
        <v>0</v>
      </c>
      <c r="AV21" s="16" t="s">
        <v>0</v>
      </c>
      <c r="AW21" s="16" t="s">
        <v>0</v>
      </c>
      <c r="AX21" s="16" t="s">
        <v>0</v>
      </c>
      <c r="AY21" s="16" t="s">
        <v>0</v>
      </c>
      <c r="AZ21" s="16" t="s">
        <v>0</v>
      </c>
    </row>
    <row r="22" spans="1:52" ht="18">
      <c r="A22" s="16" t="s">
        <v>36</v>
      </c>
      <c r="B22" s="17" t="s">
        <v>39</v>
      </c>
      <c r="C22" s="16" t="s">
        <v>0</v>
      </c>
      <c r="D22" s="16" t="s">
        <v>0</v>
      </c>
      <c r="E22" s="16" t="s">
        <v>0</v>
      </c>
      <c r="F22" s="16" t="s">
        <v>0</v>
      </c>
      <c r="G22" s="16" t="s">
        <v>0</v>
      </c>
      <c r="H22" s="16" t="s">
        <v>0</v>
      </c>
      <c r="I22" s="16" t="s">
        <v>0</v>
      </c>
      <c r="J22" s="16" t="s">
        <v>0</v>
      </c>
      <c r="K22" s="16" t="s">
        <v>0</v>
      </c>
      <c r="L22" s="16" t="s">
        <v>0</v>
      </c>
      <c r="M22" s="16" t="s">
        <v>0</v>
      </c>
      <c r="N22" s="16" t="s">
        <v>0</v>
      </c>
      <c r="O22" s="16" t="s">
        <v>0</v>
      </c>
      <c r="P22" s="16" t="s">
        <v>0</v>
      </c>
      <c r="Q22" s="16" t="s">
        <v>0</v>
      </c>
      <c r="R22" s="16" t="s">
        <v>0</v>
      </c>
      <c r="S22" s="16" t="s">
        <v>0</v>
      </c>
      <c r="T22" s="16" t="s">
        <v>0</v>
      </c>
      <c r="U22" s="16" t="s">
        <v>0</v>
      </c>
      <c r="V22" s="16" t="s">
        <v>0</v>
      </c>
      <c r="W22" s="16" t="s">
        <v>0</v>
      </c>
      <c r="X22" s="16" t="s">
        <v>0</v>
      </c>
      <c r="Y22" s="16" t="s">
        <v>0</v>
      </c>
      <c r="Z22" s="16" t="s">
        <v>0</v>
      </c>
      <c r="AA22" s="16" t="s">
        <v>0</v>
      </c>
      <c r="AB22" s="16" t="s">
        <v>0</v>
      </c>
      <c r="AC22" s="16" t="s">
        <v>0</v>
      </c>
      <c r="AD22" s="16" t="s">
        <v>0</v>
      </c>
      <c r="AE22" s="16" t="s">
        <v>0</v>
      </c>
      <c r="AF22" s="16" t="s">
        <v>0</v>
      </c>
      <c r="AG22" s="16" t="s">
        <v>0</v>
      </c>
      <c r="AH22" s="16" t="s">
        <v>0</v>
      </c>
      <c r="AI22" s="16" t="s">
        <v>0</v>
      </c>
      <c r="AJ22" s="16" t="s">
        <v>0</v>
      </c>
      <c r="AK22" s="16" t="s">
        <v>0</v>
      </c>
      <c r="AL22" s="16" t="s">
        <v>0</v>
      </c>
      <c r="AM22" s="16" t="s">
        <v>0</v>
      </c>
      <c r="AN22" s="16" t="s">
        <v>0</v>
      </c>
      <c r="AO22" s="16" t="s">
        <v>0</v>
      </c>
      <c r="AP22" s="16" t="s">
        <v>0</v>
      </c>
      <c r="AQ22" s="16" t="s">
        <v>0</v>
      </c>
      <c r="AR22" s="16" t="s">
        <v>0</v>
      </c>
      <c r="AS22" s="16" t="s">
        <v>0</v>
      </c>
      <c r="AT22" s="16" t="s">
        <v>0</v>
      </c>
      <c r="AU22" s="16" t="s">
        <v>0</v>
      </c>
      <c r="AV22" s="16" t="s">
        <v>0</v>
      </c>
      <c r="AW22" s="16" t="s">
        <v>0</v>
      </c>
      <c r="AX22" s="16" t="s">
        <v>0</v>
      </c>
      <c r="AY22" s="16" t="s">
        <v>0</v>
      </c>
      <c r="AZ22" s="16" t="s">
        <v>0</v>
      </c>
    </row>
    <row r="23" spans="1:52" ht="18">
      <c r="A23" s="16" t="s">
        <v>37</v>
      </c>
      <c r="B23" s="17" t="s">
        <v>39</v>
      </c>
      <c r="C23" s="16" t="s">
        <v>0</v>
      </c>
      <c r="D23" s="16" t="s">
        <v>0</v>
      </c>
      <c r="E23" s="16" t="s">
        <v>0</v>
      </c>
      <c r="F23" s="16" t="s">
        <v>0</v>
      </c>
      <c r="G23" s="16" t="s">
        <v>0</v>
      </c>
      <c r="H23" s="16" t="s">
        <v>0</v>
      </c>
      <c r="I23" s="16" t="s">
        <v>0</v>
      </c>
      <c r="J23" s="16" t="s">
        <v>0</v>
      </c>
      <c r="K23" s="16" t="s">
        <v>0</v>
      </c>
      <c r="L23" s="16" t="s">
        <v>0</v>
      </c>
      <c r="M23" s="16" t="s">
        <v>0</v>
      </c>
      <c r="N23" s="16" t="s">
        <v>0</v>
      </c>
      <c r="O23" s="16" t="s">
        <v>0</v>
      </c>
      <c r="P23" s="16" t="s">
        <v>0</v>
      </c>
      <c r="Q23" s="16" t="s">
        <v>0</v>
      </c>
      <c r="R23" s="16" t="s">
        <v>0</v>
      </c>
      <c r="S23" s="16" t="s">
        <v>0</v>
      </c>
      <c r="T23" s="16" t="s">
        <v>0</v>
      </c>
      <c r="U23" s="16" t="s">
        <v>0</v>
      </c>
      <c r="V23" s="16" t="s">
        <v>0</v>
      </c>
      <c r="W23" s="16" t="s">
        <v>0</v>
      </c>
      <c r="X23" s="16" t="s">
        <v>0</v>
      </c>
      <c r="Y23" s="16" t="s">
        <v>0</v>
      </c>
      <c r="Z23" s="16" t="s">
        <v>0</v>
      </c>
      <c r="AA23" s="16" t="s">
        <v>0</v>
      </c>
      <c r="AB23" s="16" t="s">
        <v>0</v>
      </c>
      <c r="AC23" s="16" t="s">
        <v>0</v>
      </c>
      <c r="AD23" s="16" t="s">
        <v>0</v>
      </c>
      <c r="AE23" s="16" t="s">
        <v>0</v>
      </c>
      <c r="AF23" s="16" t="s">
        <v>0</v>
      </c>
      <c r="AG23" s="16" t="s">
        <v>0</v>
      </c>
      <c r="AH23" s="16" t="s">
        <v>0</v>
      </c>
      <c r="AI23" s="16" t="s">
        <v>0</v>
      </c>
      <c r="AJ23" s="16" t="s">
        <v>0</v>
      </c>
      <c r="AK23" s="16" t="s">
        <v>0</v>
      </c>
      <c r="AL23" s="16" t="s">
        <v>0</v>
      </c>
      <c r="AM23" s="16" t="s">
        <v>0</v>
      </c>
      <c r="AN23" s="16" t="s">
        <v>0</v>
      </c>
      <c r="AO23" s="16" t="s">
        <v>0</v>
      </c>
      <c r="AP23" s="16" t="s">
        <v>0</v>
      </c>
      <c r="AQ23" s="16" t="s">
        <v>0</v>
      </c>
      <c r="AR23" s="16" t="s">
        <v>0</v>
      </c>
      <c r="AS23" s="16" t="s">
        <v>0</v>
      </c>
      <c r="AT23" s="16" t="s">
        <v>0</v>
      </c>
      <c r="AU23" s="16" t="s">
        <v>0</v>
      </c>
      <c r="AV23" s="16" t="s">
        <v>0</v>
      </c>
      <c r="AW23" s="16" t="s">
        <v>0</v>
      </c>
      <c r="AX23" s="16" t="s">
        <v>0</v>
      </c>
      <c r="AY23" s="16" t="s">
        <v>0</v>
      </c>
      <c r="AZ23" s="16" t="s">
        <v>0</v>
      </c>
    </row>
    <row r="24" spans="1:52" ht="18">
      <c r="A24" s="16" t="s">
        <v>38</v>
      </c>
      <c r="B24" s="17" t="s">
        <v>39</v>
      </c>
      <c r="C24" s="16" t="s">
        <v>0</v>
      </c>
      <c r="D24" s="16" t="s">
        <v>0</v>
      </c>
      <c r="E24" s="16" t="s">
        <v>0</v>
      </c>
      <c r="F24" s="16" t="s">
        <v>0</v>
      </c>
      <c r="G24" s="16" t="s">
        <v>0</v>
      </c>
      <c r="H24" s="16" t="s">
        <v>0</v>
      </c>
      <c r="I24" s="16" t="s">
        <v>0</v>
      </c>
      <c r="J24" s="16" t="s">
        <v>0</v>
      </c>
      <c r="K24" s="16" t="s">
        <v>0</v>
      </c>
      <c r="L24" s="16" t="s">
        <v>0</v>
      </c>
      <c r="M24" s="16" t="s">
        <v>0</v>
      </c>
      <c r="N24" s="16" t="s">
        <v>0</v>
      </c>
      <c r="O24" s="16" t="s">
        <v>0</v>
      </c>
      <c r="P24" s="16" t="s">
        <v>0</v>
      </c>
      <c r="Q24" s="16" t="s">
        <v>0</v>
      </c>
      <c r="R24" s="16" t="s">
        <v>0</v>
      </c>
      <c r="S24" s="16" t="s">
        <v>0</v>
      </c>
      <c r="T24" s="16" t="s">
        <v>0</v>
      </c>
      <c r="U24" s="16" t="s">
        <v>0</v>
      </c>
      <c r="V24" s="16" t="s">
        <v>0</v>
      </c>
      <c r="W24" s="16" t="s">
        <v>0</v>
      </c>
      <c r="X24" s="16" t="s">
        <v>0</v>
      </c>
      <c r="Y24" s="16" t="s">
        <v>0</v>
      </c>
      <c r="Z24" s="16" t="s">
        <v>0</v>
      </c>
      <c r="AA24" s="16" t="s">
        <v>0</v>
      </c>
      <c r="AB24" s="16" t="s">
        <v>0</v>
      </c>
      <c r="AC24" s="16" t="s">
        <v>0</v>
      </c>
      <c r="AD24" s="16" t="s">
        <v>0</v>
      </c>
      <c r="AE24" s="16" t="s">
        <v>0</v>
      </c>
      <c r="AF24" s="16" t="s">
        <v>0</v>
      </c>
      <c r="AG24" s="16" t="s">
        <v>0</v>
      </c>
      <c r="AH24" s="16" t="s">
        <v>0</v>
      </c>
      <c r="AI24" s="16" t="s">
        <v>0</v>
      </c>
      <c r="AJ24" s="16" t="s">
        <v>0</v>
      </c>
      <c r="AK24" s="16" t="s">
        <v>0</v>
      </c>
      <c r="AL24" s="16" t="s">
        <v>0</v>
      </c>
      <c r="AM24" s="16" t="s">
        <v>0</v>
      </c>
      <c r="AN24" s="16" t="s">
        <v>0</v>
      </c>
      <c r="AO24" s="16" t="s">
        <v>0</v>
      </c>
      <c r="AP24" s="16" t="s">
        <v>0</v>
      </c>
      <c r="AQ24" s="16" t="s">
        <v>0</v>
      </c>
      <c r="AR24" s="16" t="s">
        <v>0</v>
      </c>
      <c r="AS24" s="16" t="s">
        <v>0</v>
      </c>
      <c r="AT24" s="16" t="s">
        <v>0</v>
      </c>
      <c r="AU24" s="16" t="s">
        <v>0</v>
      </c>
      <c r="AV24" s="16" t="s">
        <v>0</v>
      </c>
      <c r="AW24" s="16" t="s">
        <v>0</v>
      </c>
      <c r="AX24" s="16" t="s">
        <v>0</v>
      </c>
      <c r="AY24" s="16" t="s">
        <v>0</v>
      </c>
      <c r="AZ24" s="16" t="s">
        <v>0</v>
      </c>
    </row>
    <row r="25" spans="1:52" ht="18">
      <c r="A25" s="16" t="s">
        <v>43</v>
      </c>
      <c r="B25" s="17" t="s">
        <v>39</v>
      </c>
      <c r="C25" s="16" t="s">
        <v>0</v>
      </c>
      <c r="D25" s="16" t="s">
        <v>0</v>
      </c>
      <c r="E25" s="16" t="s">
        <v>0</v>
      </c>
      <c r="F25" s="16" t="s">
        <v>0</v>
      </c>
      <c r="G25" s="16" t="s">
        <v>0</v>
      </c>
      <c r="H25" s="16" t="s">
        <v>0</v>
      </c>
      <c r="I25" s="16" t="s">
        <v>0</v>
      </c>
      <c r="J25" s="16" t="s">
        <v>0</v>
      </c>
      <c r="K25" s="16" t="s">
        <v>0</v>
      </c>
      <c r="L25" s="16" t="s">
        <v>0</v>
      </c>
      <c r="M25" s="16" t="s">
        <v>0</v>
      </c>
      <c r="N25" s="16" t="s">
        <v>0</v>
      </c>
      <c r="O25" s="16" t="s">
        <v>0</v>
      </c>
      <c r="P25" s="16" t="s">
        <v>0</v>
      </c>
      <c r="Q25" s="16" t="s">
        <v>0</v>
      </c>
      <c r="R25" s="16" t="s">
        <v>0</v>
      </c>
      <c r="S25" s="16" t="s">
        <v>0</v>
      </c>
      <c r="T25" s="16" t="s">
        <v>0</v>
      </c>
      <c r="U25" s="16" t="s">
        <v>0</v>
      </c>
      <c r="V25" s="16" t="s">
        <v>0</v>
      </c>
      <c r="W25" s="16" t="s">
        <v>0</v>
      </c>
      <c r="X25" s="16" t="s">
        <v>0</v>
      </c>
      <c r="Y25" s="16" t="s">
        <v>0</v>
      </c>
      <c r="Z25" s="16" t="s">
        <v>0</v>
      </c>
      <c r="AA25" s="16" t="s">
        <v>0</v>
      </c>
      <c r="AB25" s="16" t="s">
        <v>0</v>
      </c>
      <c r="AC25" s="16" t="s">
        <v>0</v>
      </c>
      <c r="AD25" s="16" t="s">
        <v>0</v>
      </c>
      <c r="AE25" s="16" t="s">
        <v>0</v>
      </c>
      <c r="AF25" s="16" t="s">
        <v>0</v>
      </c>
      <c r="AG25" s="16" t="s">
        <v>0</v>
      </c>
      <c r="AH25" s="16" t="s">
        <v>0</v>
      </c>
      <c r="AI25" s="16" t="s">
        <v>0</v>
      </c>
      <c r="AJ25" s="16" t="s">
        <v>0</v>
      </c>
      <c r="AK25" s="16" t="s">
        <v>0</v>
      </c>
      <c r="AL25" s="16" t="s">
        <v>0</v>
      </c>
      <c r="AM25" s="16" t="s">
        <v>0</v>
      </c>
      <c r="AN25" s="16" t="s">
        <v>0</v>
      </c>
      <c r="AO25" s="16" t="s">
        <v>0</v>
      </c>
      <c r="AP25" s="16" t="s">
        <v>0</v>
      </c>
      <c r="AQ25" s="16" t="s">
        <v>0</v>
      </c>
      <c r="AR25" s="16" t="s">
        <v>0</v>
      </c>
      <c r="AS25" s="16" t="s">
        <v>0</v>
      </c>
      <c r="AT25" s="16" t="s">
        <v>0</v>
      </c>
      <c r="AU25" s="16" t="s">
        <v>0</v>
      </c>
      <c r="AV25" s="16" t="s">
        <v>0</v>
      </c>
      <c r="AW25" s="16" t="s">
        <v>0</v>
      </c>
      <c r="AX25" s="16" t="s">
        <v>0</v>
      </c>
      <c r="AY25" s="16" t="s">
        <v>0</v>
      </c>
      <c r="AZ25" s="16" t="s">
        <v>0</v>
      </c>
    </row>
    <row r="26" spans="1:52" ht="18">
      <c r="A26" s="16" t="s">
        <v>44</v>
      </c>
      <c r="B26" s="17" t="s">
        <v>39</v>
      </c>
      <c r="C26" s="16" t="s">
        <v>0</v>
      </c>
      <c r="D26" s="16" t="s">
        <v>0</v>
      </c>
      <c r="E26" s="16" t="s">
        <v>0</v>
      </c>
      <c r="F26" s="16" t="s">
        <v>0</v>
      </c>
      <c r="G26" s="16" t="s">
        <v>0</v>
      </c>
      <c r="H26" s="16" t="s">
        <v>0</v>
      </c>
      <c r="I26" s="16" t="s">
        <v>0</v>
      </c>
      <c r="J26" s="16" t="s">
        <v>0</v>
      </c>
      <c r="K26" s="16" t="s">
        <v>0</v>
      </c>
      <c r="L26" s="16" t="s">
        <v>0</v>
      </c>
      <c r="M26" s="16" t="s">
        <v>0</v>
      </c>
      <c r="N26" s="16" t="s">
        <v>0</v>
      </c>
      <c r="O26" s="16" t="s">
        <v>0</v>
      </c>
      <c r="P26" s="16" t="s">
        <v>0</v>
      </c>
      <c r="Q26" s="16" t="s">
        <v>0</v>
      </c>
      <c r="R26" s="16" t="s">
        <v>0</v>
      </c>
      <c r="S26" s="16" t="s">
        <v>0</v>
      </c>
      <c r="T26" s="16" t="s">
        <v>0</v>
      </c>
      <c r="U26" s="16" t="s">
        <v>0</v>
      </c>
      <c r="V26" s="16" t="s">
        <v>0</v>
      </c>
      <c r="W26" s="16" t="s">
        <v>0</v>
      </c>
      <c r="X26" s="16" t="s">
        <v>0</v>
      </c>
      <c r="Y26" s="16" t="s">
        <v>0</v>
      </c>
      <c r="Z26" s="16" t="s">
        <v>0</v>
      </c>
      <c r="AA26" s="16" t="s">
        <v>0</v>
      </c>
      <c r="AB26" s="16" t="s">
        <v>0</v>
      </c>
      <c r="AC26" s="16" t="s">
        <v>0</v>
      </c>
      <c r="AD26" s="16" t="s">
        <v>0</v>
      </c>
      <c r="AE26" s="16" t="s">
        <v>0</v>
      </c>
      <c r="AF26" s="16" t="s">
        <v>0</v>
      </c>
      <c r="AG26" s="16" t="s">
        <v>0</v>
      </c>
      <c r="AH26" s="16" t="s">
        <v>0</v>
      </c>
      <c r="AI26" s="16" t="s">
        <v>0</v>
      </c>
      <c r="AJ26" s="16" t="s">
        <v>0</v>
      </c>
      <c r="AK26" s="16" t="s">
        <v>0</v>
      </c>
      <c r="AL26" s="16" t="s">
        <v>0</v>
      </c>
      <c r="AM26" s="16" t="s">
        <v>0</v>
      </c>
      <c r="AN26" s="16" t="s">
        <v>0</v>
      </c>
      <c r="AO26" s="16" t="s">
        <v>0</v>
      </c>
      <c r="AP26" s="16" t="s">
        <v>0</v>
      </c>
      <c r="AQ26" s="16" t="s">
        <v>0</v>
      </c>
      <c r="AR26" s="16" t="s">
        <v>0</v>
      </c>
      <c r="AS26" s="16" t="s">
        <v>0</v>
      </c>
      <c r="AT26" s="16" t="s">
        <v>0</v>
      </c>
      <c r="AU26" s="16" t="s">
        <v>0</v>
      </c>
      <c r="AV26" s="16" t="s">
        <v>0</v>
      </c>
      <c r="AW26" s="16" t="s">
        <v>0</v>
      </c>
      <c r="AX26" s="16" t="s">
        <v>0</v>
      </c>
      <c r="AY26" s="16" t="s">
        <v>0</v>
      </c>
      <c r="AZ26" s="16" t="s">
        <v>0</v>
      </c>
    </row>
    <row r="27" spans="1:52" ht="18">
      <c r="A27" s="16" t="s">
        <v>45</v>
      </c>
      <c r="B27" s="17" t="s">
        <v>39</v>
      </c>
      <c r="C27" s="16" t="s">
        <v>0</v>
      </c>
      <c r="D27" s="16" t="s">
        <v>0</v>
      </c>
      <c r="E27" s="16" t="s">
        <v>0</v>
      </c>
      <c r="F27" s="16" t="s">
        <v>0</v>
      </c>
      <c r="G27" s="16" t="s">
        <v>0</v>
      </c>
      <c r="H27" s="16" t="s">
        <v>0</v>
      </c>
      <c r="I27" s="16" t="s">
        <v>0</v>
      </c>
      <c r="J27" s="16" t="s">
        <v>0</v>
      </c>
      <c r="K27" s="16" t="s">
        <v>0</v>
      </c>
      <c r="L27" s="16" t="s">
        <v>0</v>
      </c>
      <c r="M27" s="16" t="s">
        <v>0</v>
      </c>
      <c r="N27" s="16" t="s">
        <v>0</v>
      </c>
      <c r="O27" s="16" t="s">
        <v>0</v>
      </c>
      <c r="P27" s="16" t="s">
        <v>0</v>
      </c>
      <c r="Q27" s="16" t="s">
        <v>0</v>
      </c>
      <c r="R27" s="16" t="s">
        <v>0</v>
      </c>
      <c r="S27" s="16" t="s">
        <v>0</v>
      </c>
      <c r="T27" s="16" t="s">
        <v>0</v>
      </c>
      <c r="U27" s="16" t="s">
        <v>0</v>
      </c>
      <c r="V27" s="16" t="s">
        <v>0</v>
      </c>
      <c r="W27" s="16" t="s">
        <v>0</v>
      </c>
      <c r="X27" s="16" t="s">
        <v>0</v>
      </c>
      <c r="Y27" s="16" t="s">
        <v>0</v>
      </c>
      <c r="Z27" s="16" t="s">
        <v>0</v>
      </c>
      <c r="AA27" s="16" t="s">
        <v>0</v>
      </c>
      <c r="AB27" s="16" t="s">
        <v>0</v>
      </c>
      <c r="AC27" s="16" t="s">
        <v>0</v>
      </c>
      <c r="AD27" s="16" t="s">
        <v>0</v>
      </c>
      <c r="AE27" s="16" t="s">
        <v>0</v>
      </c>
      <c r="AF27" s="16" t="s">
        <v>0</v>
      </c>
      <c r="AG27" s="16" t="s">
        <v>0</v>
      </c>
      <c r="AH27" s="16" t="s">
        <v>0</v>
      </c>
      <c r="AI27" s="16" t="s">
        <v>0</v>
      </c>
      <c r="AJ27" s="16" t="s">
        <v>0</v>
      </c>
      <c r="AK27" s="16" t="s">
        <v>0</v>
      </c>
      <c r="AL27" s="16" t="s">
        <v>0</v>
      </c>
      <c r="AM27" s="16" t="s">
        <v>0</v>
      </c>
      <c r="AN27" s="16" t="s">
        <v>0</v>
      </c>
      <c r="AO27" s="16" t="s">
        <v>0</v>
      </c>
      <c r="AP27" s="16" t="s">
        <v>0</v>
      </c>
      <c r="AQ27" s="16" t="s">
        <v>0</v>
      </c>
      <c r="AR27" s="16" t="s">
        <v>0</v>
      </c>
      <c r="AS27" s="16" t="s">
        <v>0</v>
      </c>
      <c r="AT27" s="16" t="s">
        <v>0</v>
      </c>
      <c r="AU27" s="16" t="s">
        <v>0</v>
      </c>
      <c r="AV27" s="16" t="s">
        <v>0</v>
      </c>
      <c r="AW27" s="16" t="s">
        <v>0</v>
      </c>
      <c r="AX27" s="16" t="s">
        <v>0</v>
      </c>
      <c r="AY27" s="16" t="s">
        <v>0</v>
      </c>
      <c r="AZ27" s="16" t="s">
        <v>0</v>
      </c>
    </row>
    <row r="28" spans="1:52" ht="18">
      <c r="A28" s="16" t="s">
        <v>46</v>
      </c>
      <c r="B28" s="17" t="s">
        <v>39</v>
      </c>
      <c r="C28" s="16" t="s">
        <v>0</v>
      </c>
      <c r="D28" s="16" t="s">
        <v>0</v>
      </c>
      <c r="E28" s="16" t="s">
        <v>0</v>
      </c>
      <c r="F28" s="16" t="s">
        <v>0</v>
      </c>
      <c r="G28" s="16" t="s">
        <v>0</v>
      </c>
      <c r="H28" s="16" t="s">
        <v>0</v>
      </c>
      <c r="I28" s="16" t="s">
        <v>0</v>
      </c>
      <c r="J28" s="16" t="s">
        <v>0</v>
      </c>
      <c r="K28" s="16" t="s">
        <v>0</v>
      </c>
      <c r="L28" s="16" t="s">
        <v>0</v>
      </c>
      <c r="M28" s="16" t="s">
        <v>0</v>
      </c>
      <c r="N28" s="16" t="s">
        <v>0</v>
      </c>
      <c r="O28" s="16" t="s">
        <v>0</v>
      </c>
      <c r="P28" s="16" t="s">
        <v>0</v>
      </c>
      <c r="Q28" s="16" t="s">
        <v>0</v>
      </c>
      <c r="R28" s="16" t="s">
        <v>0</v>
      </c>
      <c r="S28" s="16" t="s">
        <v>0</v>
      </c>
      <c r="T28" s="16" t="s">
        <v>0</v>
      </c>
      <c r="U28" s="16" t="s">
        <v>0</v>
      </c>
      <c r="V28" s="16" t="s">
        <v>0</v>
      </c>
      <c r="W28" s="16" t="s">
        <v>0</v>
      </c>
      <c r="X28" s="16" t="s">
        <v>0</v>
      </c>
      <c r="Y28" s="16" t="s">
        <v>0</v>
      </c>
      <c r="Z28" s="16" t="s">
        <v>0</v>
      </c>
      <c r="AA28" s="16" t="s">
        <v>0</v>
      </c>
      <c r="AB28" s="16" t="s">
        <v>0</v>
      </c>
      <c r="AC28" s="16" t="s">
        <v>0</v>
      </c>
      <c r="AD28" s="16" t="s">
        <v>0</v>
      </c>
      <c r="AE28" s="16" t="s">
        <v>0</v>
      </c>
      <c r="AF28" s="16" t="s">
        <v>0</v>
      </c>
      <c r="AG28" s="16" t="s">
        <v>0</v>
      </c>
      <c r="AH28" s="16" t="s">
        <v>0</v>
      </c>
      <c r="AI28" s="16" t="s">
        <v>0</v>
      </c>
      <c r="AJ28" s="16" t="s">
        <v>0</v>
      </c>
      <c r="AK28" s="16" t="s">
        <v>0</v>
      </c>
      <c r="AL28" s="16" t="s">
        <v>0</v>
      </c>
      <c r="AM28" s="16" t="s">
        <v>0</v>
      </c>
      <c r="AN28" s="16" t="s">
        <v>0</v>
      </c>
      <c r="AO28" s="16" t="s">
        <v>0</v>
      </c>
      <c r="AP28" s="16" t="s">
        <v>0</v>
      </c>
      <c r="AQ28" s="16" t="s">
        <v>0</v>
      </c>
      <c r="AR28" s="16" t="s">
        <v>0</v>
      </c>
      <c r="AS28" s="16" t="s">
        <v>0</v>
      </c>
      <c r="AT28" s="16" t="s">
        <v>0</v>
      </c>
      <c r="AU28" s="16" t="s">
        <v>0</v>
      </c>
      <c r="AV28" s="16" t="s">
        <v>0</v>
      </c>
      <c r="AW28" s="16" t="s">
        <v>0</v>
      </c>
      <c r="AX28" s="16" t="s">
        <v>0</v>
      </c>
      <c r="AY28" s="16" t="s">
        <v>0</v>
      </c>
      <c r="AZ28" s="16" t="s">
        <v>0</v>
      </c>
    </row>
    <row r="29" spans="1:52" ht="18">
      <c r="A29" s="16" t="s">
        <v>47</v>
      </c>
      <c r="B29" s="17" t="s">
        <v>39</v>
      </c>
      <c r="C29" s="16" t="s">
        <v>0</v>
      </c>
      <c r="D29" s="16" t="s">
        <v>0</v>
      </c>
      <c r="E29" s="16" t="s">
        <v>0</v>
      </c>
      <c r="F29" s="16" t="s">
        <v>0</v>
      </c>
      <c r="G29" s="16" t="s">
        <v>0</v>
      </c>
      <c r="H29" s="16" t="s">
        <v>0</v>
      </c>
      <c r="I29" s="16" t="s">
        <v>0</v>
      </c>
      <c r="J29" s="16" t="s">
        <v>0</v>
      </c>
      <c r="K29" s="16" t="s">
        <v>0</v>
      </c>
      <c r="L29" s="16" t="s">
        <v>0</v>
      </c>
      <c r="M29" s="16" t="s">
        <v>0</v>
      </c>
      <c r="N29" s="16" t="s">
        <v>0</v>
      </c>
      <c r="O29" s="16" t="s">
        <v>0</v>
      </c>
      <c r="P29" s="16" t="s">
        <v>0</v>
      </c>
      <c r="Q29" s="16" t="s">
        <v>0</v>
      </c>
      <c r="R29" s="16" t="s">
        <v>0</v>
      </c>
      <c r="S29" s="16" t="s">
        <v>0</v>
      </c>
      <c r="T29" s="16" t="s">
        <v>0</v>
      </c>
      <c r="U29" s="16" t="s">
        <v>0</v>
      </c>
      <c r="V29" s="16" t="s">
        <v>0</v>
      </c>
      <c r="W29" s="16" t="s">
        <v>0</v>
      </c>
      <c r="X29" s="16" t="s">
        <v>0</v>
      </c>
      <c r="Y29" s="16" t="s">
        <v>0</v>
      </c>
      <c r="Z29" s="16" t="s">
        <v>0</v>
      </c>
      <c r="AA29" s="16" t="s">
        <v>0</v>
      </c>
      <c r="AB29" s="16" t="s">
        <v>0</v>
      </c>
      <c r="AC29" s="16" t="s">
        <v>0</v>
      </c>
      <c r="AD29" s="16" t="s">
        <v>0</v>
      </c>
      <c r="AE29" s="16" t="s">
        <v>0</v>
      </c>
      <c r="AF29" s="16" t="s">
        <v>0</v>
      </c>
      <c r="AG29" s="16" t="s">
        <v>0</v>
      </c>
      <c r="AH29" s="16" t="s">
        <v>0</v>
      </c>
      <c r="AI29" s="16" t="s">
        <v>0</v>
      </c>
      <c r="AJ29" s="16" t="s">
        <v>0</v>
      </c>
      <c r="AK29" s="16" t="s">
        <v>0</v>
      </c>
      <c r="AL29" s="16" t="s">
        <v>0</v>
      </c>
      <c r="AM29" s="16" t="s">
        <v>0</v>
      </c>
      <c r="AN29" s="16" t="s">
        <v>0</v>
      </c>
      <c r="AO29" s="16" t="s">
        <v>0</v>
      </c>
      <c r="AP29" s="16" t="s">
        <v>0</v>
      </c>
      <c r="AQ29" s="16" t="s">
        <v>0</v>
      </c>
      <c r="AR29" s="16" t="s">
        <v>0</v>
      </c>
      <c r="AS29" s="16" t="s">
        <v>0</v>
      </c>
      <c r="AT29" s="16" t="s">
        <v>0</v>
      </c>
      <c r="AU29" s="16" t="s">
        <v>0</v>
      </c>
      <c r="AV29" s="16" t="s">
        <v>0</v>
      </c>
      <c r="AW29" s="16" t="s">
        <v>0</v>
      </c>
      <c r="AX29" s="16" t="s">
        <v>0</v>
      </c>
      <c r="AY29" s="16" t="s">
        <v>0</v>
      </c>
      <c r="AZ29" s="16" t="s">
        <v>0</v>
      </c>
    </row>
    <row r="30" spans="1:52" ht="18">
      <c r="A30" s="16" t="s">
        <v>48</v>
      </c>
      <c r="B30" s="17" t="s">
        <v>39</v>
      </c>
      <c r="C30" s="16" t="s">
        <v>0</v>
      </c>
      <c r="D30" s="16" t="s">
        <v>0</v>
      </c>
      <c r="E30" s="16" t="s">
        <v>0</v>
      </c>
      <c r="F30" s="16" t="s">
        <v>0</v>
      </c>
      <c r="G30" s="16" t="s">
        <v>0</v>
      </c>
      <c r="H30" s="16" t="s">
        <v>0</v>
      </c>
      <c r="I30" s="16" t="s">
        <v>0</v>
      </c>
      <c r="J30" s="16" t="s">
        <v>0</v>
      </c>
      <c r="K30" s="16" t="s">
        <v>0</v>
      </c>
      <c r="L30" s="16" t="s">
        <v>0</v>
      </c>
      <c r="M30" s="16" t="s">
        <v>0</v>
      </c>
      <c r="N30" s="16" t="s">
        <v>0</v>
      </c>
      <c r="O30" s="16" t="s">
        <v>0</v>
      </c>
      <c r="P30" s="16" t="s">
        <v>0</v>
      </c>
      <c r="Q30" s="16" t="s">
        <v>0</v>
      </c>
      <c r="R30" s="16" t="s">
        <v>0</v>
      </c>
      <c r="S30" s="16" t="s">
        <v>0</v>
      </c>
      <c r="T30" s="16" t="s">
        <v>0</v>
      </c>
      <c r="U30" s="16" t="s">
        <v>0</v>
      </c>
      <c r="V30" s="16" t="s">
        <v>0</v>
      </c>
      <c r="W30" s="16" t="s">
        <v>0</v>
      </c>
      <c r="X30" s="16" t="s">
        <v>0</v>
      </c>
      <c r="Y30" s="16" t="s">
        <v>0</v>
      </c>
      <c r="Z30" s="16" t="s">
        <v>0</v>
      </c>
      <c r="AA30" s="16" t="s">
        <v>0</v>
      </c>
      <c r="AB30" s="16" t="s">
        <v>0</v>
      </c>
      <c r="AC30" s="16" t="s">
        <v>0</v>
      </c>
      <c r="AD30" s="16" t="s">
        <v>0</v>
      </c>
      <c r="AE30" s="16" t="s">
        <v>0</v>
      </c>
      <c r="AF30" s="16" t="s">
        <v>0</v>
      </c>
      <c r="AG30" s="16" t="s">
        <v>0</v>
      </c>
      <c r="AH30" s="16" t="s">
        <v>0</v>
      </c>
      <c r="AI30" s="16" t="s">
        <v>0</v>
      </c>
      <c r="AJ30" s="16" t="s">
        <v>0</v>
      </c>
      <c r="AK30" s="16" t="s">
        <v>0</v>
      </c>
      <c r="AL30" s="16" t="s">
        <v>0</v>
      </c>
      <c r="AM30" s="16" t="s">
        <v>0</v>
      </c>
      <c r="AN30" s="16" t="s">
        <v>0</v>
      </c>
      <c r="AO30" s="16" t="s">
        <v>0</v>
      </c>
      <c r="AP30" s="16" t="s">
        <v>0</v>
      </c>
      <c r="AQ30" s="16" t="s">
        <v>0</v>
      </c>
      <c r="AR30" s="16" t="s">
        <v>0</v>
      </c>
      <c r="AS30" s="16" t="s">
        <v>0</v>
      </c>
      <c r="AT30" s="16" t="s">
        <v>0</v>
      </c>
      <c r="AU30" s="16" t="s">
        <v>0</v>
      </c>
      <c r="AV30" s="16" t="s">
        <v>0</v>
      </c>
      <c r="AW30" s="16" t="s">
        <v>0</v>
      </c>
      <c r="AX30" s="16" t="s">
        <v>0</v>
      </c>
      <c r="AY30" s="16" t="s">
        <v>0</v>
      </c>
      <c r="AZ30" s="16" t="s">
        <v>0</v>
      </c>
    </row>
    <row r="31" spans="1:52" ht="18">
      <c r="A31" s="16" t="s">
        <v>49</v>
      </c>
      <c r="B31" s="17" t="s">
        <v>39</v>
      </c>
      <c r="C31" s="16" t="s">
        <v>0</v>
      </c>
      <c r="D31" s="16" t="s">
        <v>0</v>
      </c>
      <c r="E31" s="16" t="s">
        <v>0</v>
      </c>
      <c r="F31" s="16" t="s">
        <v>0</v>
      </c>
      <c r="G31" s="16" t="s">
        <v>0</v>
      </c>
      <c r="H31" s="16" t="s">
        <v>0</v>
      </c>
      <c r="I31" s="16" t="s">
        <v>0</v>
      </c>
      <c r="J31" s="16" t="s">
        <v>0</v>
      </c>
      <c r="K31" s="16" t="s">
        <v>0</v>
      </c>
      <c r="L31" s="16" t="s">
        <v>0</v>
      </c>
      <c r="M31" s="16" t="s">
        <v>0</v>
      </c>
      <c r="N31" s="16" t="s">
        <v>0</v>
      </c>
      <c r="O31" s="16" t="s">
        <v>0</v>
      </c>
      <c r="P31" s="16" t="s">
        <v>0</v>
      </c>
      <c r="Q31" s="16" t="s">
        <v>0</v>
      </c>
      <c r="R31" s="16" t="s">
        <v>0</v>
      </c>
      <c r="S31" s="16" t="s">
        <v>0</v>
      </c>
      <c r="T31" s="16" t="s">
        <v>0</v>
      </c>
      <c r="U31" s="16" t="s">
        <v>0</v>
      </c>
      <c r="V31" s="16" t="s">
        <v>0</v>
      </c>
      <c r="W31" s="16" t="s">
        <v>0</v>
      </c>
      <c r="X31" s="16" t="s">
        <v>0</v>
      </c>
      <c r="Y31" s="16" t="s">
        <v>0</v>
      </c>
      <c r="Z31" s="16" t="s">
        <v>0</v>
      </c>
      <c r="AA31" s="16" t="s">
        <v>0</v>
      </c>
      <c r="AB31" s="16" t="s">
        <v>0</v>
      </c>
      <c r="AC31" s="16" t="s">
        <v>0</v>
      </c>
      <c r="AD31" s="16" t="s">
        <v>0</v>
      </c>
      <c r="AE31" s="16" t="s">
        <v>0</v>
      </c>
      <c r="AF31" s="16" t="s">
        <v>0</v>
      </c>
      <c r="AG31" s="16" t="s">
        <v>0</v>
      </c>
      <c r="AH31" s="16" t="s">
        <v>0</v>
      </c>
      <c r="AI31" s="16" t="s">
        <v>0</v>
      </c>
      <c r="AJ31" s="16" t="s">
        <v>0</v>
      </c>
      <c r="AK31" s="16" t="s">
        <v>0</v>
      </c>
      <c r="AL31" s="16" t="s">
        <v>0</v>
      </c>
      <c r="AM31" s="16" t="s">
        <v>0</v>
      </c>
      <c r="AN31" s="16" t="s">
        <v>0</v>
      </c>
      <c r="AO31" s="16" t="s">
        <v>0</v>
      </c>
      <c r="AP31" s="16" t="s">
        <v>0</v>
      </c>
      <c r="AQ31" s="16" t="s">
        <v>0</v>
      </c>
      <c r="AR31" s="16" t="s">
        <v>0</v>
      </c>
      <c r="AS31" s="16" t="s">
        <v>0</v>
      </c>
      <c r="AT31" s="16" t="s">
        <v>0</v>
      </c>
      <c r="AU31" s="16" t="s">
        <v>0</v>
      </c>
      <c r="AV31" s="16" t="s">
        <v>0</v>
      </c>
      <c r="AW31" s="16" t="s">
        <v>0</v>
      </c>
      <c r="AX31" s="16" t="s">
        <v>0</v>
      </c>
      <c r="AY31" s="16" t="s">
        <v>0</v>
      </c>
      <c r="AZ31" s="16" t="s">
        <v>0</v>
      </c>
    </row>
    <row r="32" spans="1:52" ht="18">
      <c r="A32" s="16" t="s">
        <v>50</v>
      </c>
      <c r="B32" s="17" t="s">
        <v>39</v>
      </c>
      <c r="C32" s="16" t="s">
        <v>0</v>
      </c>
      <c r="D32" s="16" t="s">
        <v>0</v>
      </c>
      <c r="E32" s="16" t="s">
        <v>0</v>
      </c>
      <c r="F32" s="16" t="s">
        <v>0</v>
      </c>
      <c r="G32" s="16" t="s">
        <v>0</v>
      </c>
      <c r="H32" s="16" t="s">
        <v>0</v>
      </c>
      <c r="I32" s="16" t="s">
        <v>0</v>
      </c>
      <c r="J32" s="16" t="s">
        <v>0</v>
      </c>
      <c r="K32" s="16" t="s">
        <v>0</v>
      </c>
      <c r="L32" s="16" t="s">
        <v>0</v>
      </c>
      <c r="M32" s="16" t="s">
        <v>0</v>
      </c>
      <c r="N32" s="16" t="s">
        <v>0</v>
      </c>
      <c r="O32" s="16" t="s">
        <v>0</v>
      </c>
      <c r="P32" s="16" t="s">
        <v>0</v>
      </c>
      <c r="Q32" s="16" t="s">
        <v>0</v>
      </c>
      <c r="R32" s="16" t="s">
        <v>0</v>
      </c>
      <c r="S32" s="16" t="s">
        <v>0</v>
      </c>
      <c r="T32" s="16" t="s">
        <v>0</v>
      </c>
      <c r="U32" s="16" t="s">
        <v>0</v>
      </c>
      <c r="V32" s="16" t="s">
        <v>0</v>
      </c>
      <c r="W32" s="16" t="s">
        <v>0</v>
      </c>
      <c r="X32" s="16" t="s">
        <v>0</v>
      </c>
      <c r="Y32" s="16" t="s">
        <v>0</v>
      </c>
      <c r="Z32" s="16" t="s">
        <v>0</v>
      </c>
      <c r="AA32" s="16" t="s">
        <v>0</v>
      </c>
      <c r="AB32" s="16" t="s">
        <v>0</v>
      </c>
      <c r="AC32" s="16" t="s">
        <v>0</v>
      </c>
      <c r="AD32" s="16" t="s">
        <v>0</v>
      </c>
      <c r="AE32" s="16" t="s">
        <v>0</v>
      </c>
      <c r="AF32" s="16" t="s">
        <v>0</v>
      </c>
      <c r="AG32" s="16" t="s">
        <v>0</v>
      </c>
      <c r="AH32" s="16" t="s">
        <v>0</v>
      </c>
      <c r="AI32" s="16" t="s">
        <v>0</v>
      </c>
      <c r="AJ32" s="16" t="s">
        <v>0</v>
      </c>
      <c r="AK32" s="16" t="s">
        <v>0</v>
      </c>
      <c r="AL32" s="16" t="s">
        <v>0</v>
      </c>
      <c r="AM32" s="16" t="s">
        <v>0</v>
      </c>
      <c r="AN32" s="16" t="s">
        <v>0</v>
      </c>
      <c r="AO32" s="16" t="s">
        <v>0</v>
      </c>
      <c r="AP32" s="16" t="s">
        <v>0</v>
      </c>
      <c r="AQ32" s="16" t="s">
        <v>0</v>
      </c>
      <c r="AR32" s="16" t="s">
        <v>0</v>
      </c>
      <c r="AS32" s="16" t="s">
        <v>0</v>
      </c>
      <c r="AT32" s="16" t="s">
        <v>0</v>
      </c>
      <c r="AU32" s="16" t="s">
        <v>0</v>
      </c>
      <c r="AV32" s="16" t="s">
        <v>0</v>
      </c>
      <c r="AW32" s="16" t="s">
        <v>0</v>
      </c>
      <c r="AX32" s="16" t="s">
        <v>0</v>
      </c>
      <c r="AY32" s="16" t="s">
        <v>0</v>
      </c>
      <c r="AZ32" s="16" t="s">
        <v>0</v>
      </c>
    </row>
    <row r="33" spans="1:52" ht="18">
      <c r="A33" s="16" t="s">
        <v>51</v>
      </c>
      <c r="B33" s="17" t="s">
        <v>39</v>
      </c>
      <c r="C33" s="16" t="s">
        <v>0</v>
      </c>
      <c r="D33" s="16" t="s">
        <v>0</v>
      </c>
      <c r="E33" s="16" t="s">
        <v>0</v>
      </c>
      <c r="F33" s="16" t="s">
        <v>0</v>
      </c>
      <c r="G33" s="16" t="s">
        <v>0</v>
      </c>
      <c r="H33" s="16" t="s">
        <v>0</v>
      </c>
      <c r="I33" s="16" t="s">
        <v>0</v>
      </c>
      <c r="J33" s="16" t="s">
        <v>0</v>
      </c>
      <c r="K33" s="16" t="s">
        <v>0</v>
      </c>
      <c r="L33" s="16" t="s">
        <v>0</v>
      </c>
      <c r="M33" s="16" t="s">
        <v>0</v>
      </c>
      <c r="N33" s="16" t="s">
        <v>0</v>
      </c>
      <c r="O33" s="16" t="s">
        <v>0</v>
      </c>
      <c r="P33" s="16" t="s">
        <v>0</v>
      </c>
      <c r="Q33" s="16" t="s">
        <v>0</v>
      </c>
      <c r="R33" s="16" t="s">
        <v>0</v>
      </c>
      <c r="S33" s="16" t="s">
        <v>0</v>
      </c>
      <c r="T33" s="16" t="s">
        <v>0</v>
      </c>
      <c r="U33" s="16" t="s">
        <v>0</v>
      </c>
      <c r="V33" s="16" t="s">
        <v>0</v>
      </c>
      <c r="W33" s="16" t="s">
        <v>0</v>
      </c>
      <c r="X33" s="16" t="s">
        <v>0</v>
      </c>
      <c r="Y33" s="16" t="s">
        <v>0</v>
      </c>
      <c r="Z33" s="16" t="s">
        <v>0</v>
      </c>
      <c r="AA33" s="16" t="s">
        <v>0</v>
      </c>
      <c r="AB33" s="16" t="s">
        <v>0</v>
      </c>
      <c r="AC33" s="16" t="s">
        <v>0</v>
      </c>
      <c r="AD33" s="16" t="s">
        <v>0</v>
      </c>
      <c r="AE33" s="16" t="s">
        <v>0</v>
      </c>
      <c r="AF33" s="16" t="s">
        <v>0</v>
      </c>
      <c r="AG33" s="16" t="s">
        <v>0</v>
      </c>
      <c r="AH33" s="16" t="s">
        <v>0</v>
      </c>
      <c r="AI33" s="16" t="s">
        <v>0</v>
      </c>
      <c r="AJ33" s="16" t="s">
        <v>0</v>
      </c>
      <c r="AK33" s="16" t="s">
        <v>0</v>
      </c>
      <c r="AL33" s="16" t="s">
        <v>0</v>
      </c>
      <c r="AM33" s="16" t="s">
        <v>0</v>
      </c>
      <c r="AN33" s="16" t="s">
        <v>0</v>
      </c>
      <c r="AO33" s="16" t="s">
        <v>0</v>
      </c>
      <c r="AP33" s="16" t="s">
        <v>0</v>
      </c>
      <c r="AQ33" s="16" t="s">
        <v>0</v>
      </c>
      <c r="AR33" s="16" t="s">
        <v>0</v>
      </c>
      <c r="AS33" s="16" t="s">
        <v>0</v>
      </c>
      <c r="AT33" s="16" t="s">
        <v>0</v>
      </c>
      <c r="AU33" s="16" t="s">
        <v>0</v>
      </c>
      <c r="AV33" s="16" t="s">
        <v>0</v>
      </c>
      <c r="AW33" s="16" t="s">
        <v>0</v>
      </c>
      <c r="AX33" s="16" t="s">
        <v>0</v>
      </c>
      <c r="AY33" s="16" t="s">
        <v>0</v>
      </c>
      <c r="AZ33" s="16" t="s">
        <v>0</v>
      </c>
    </row>
    <row r="34" spans="1:52" ht="18">
      <c r="A34" s="16" t="s">
        <v>52</v>
      </c>
      <c r="B34" s="17" t="s">
        <v>39</v>
      </c>
      <c r="C34" s="16" t="s">
        <v>0</v>
      </c>
      <c r="D34" s="16" t="s">
        <v>0</v>
      </c>
      <c r="E34" s="16" t="s">
        <v>0</v>
      </c>
      <c r="F34" s="16" t="s">
        <v>0</v>
      </c>
      <c r="G34" s="16" t="s">
        <v>0</v>
      </c>
      <c r="H34" s="16" t="s">
        <v>0</v>
      </c>
      <c r="I34" s="16" t="s">
        <v>0</v>
      </c>
      <c r="J34" s="16" t="s">
        <v>0</v>
      </c>
      <c r="K34" s="16" t="s">
        <v>0</v>
      </c>
      <c r="L34" s="16" t="s">
        <v>0</v>
      </c>
      <c r="M34" s="16" t="s">
        <v>0</v>
      </c>
      <c r="N34" s="16" t="s">
        <v>0</v>
      </c>
      <c r="O34" s="16" t="s">
        <v>0</v>
      </c>
      <c r="P34" s="16" t="s">
        <v>0</v>
      </c>
      <c r="Q34" s="16" t="s">
        <v>0</v>
      </c>
      <c r="R34" s="16" t="s">
        <v>0</v>
      </c>
      <c r="S34" s="16" t="s">
        <v>0</v>
      </c>
      <c r="T34" s="16" t="s">
        <v>0</v>
      </c>
      <c r="U34" s="16" t="s">
        <v>0</v>
      </c>
      <c r="V34" s="16" t="s">
        <v>0</v>
      </c>
      <c r="W34" s="16" t="s">
        <v>0</v>
      </c>
      <c r="X34" s="16" t="s">
        <v>0</v>
      </c>
      <c r="Y34" s="16" t="s">
        <v>0</v>
      </c>
      <c r="Z34" s="16" t="s">
        <v>0</v>
      </c>
      <c r="AA34" s="16" t="s">
        <v>0</v>
      </c>
      <c r="AB34" s="16" t="s">
        <v>0</v>
      </c>
      <c r="AC34" s="16" t="s">
        <v>0</v>
      </c>
      <c r="AD34" s="16" t="s">
        <v>0</v>
      </c>
      <c r="AE34" s="16" t="s">
        <v>0</v>
      </c>
      <c r="AF34" s="16" t="s">
        <v>0</v>
      </c>
      <c r="AG34" s="16" t="s">
        <v>0</v>
      </c>
      <c r="AH34" s="16" t="s">
        <v>0</v>
      </c>
      <c r="AI34" s="16" t="s">
        <v>0</v>
      </c>
      <c r="AJ34" s="16" t="s">
        <v>0</v>
      </c>
      <c r="AK34" s="16" t="s">
        <v>0</v>
      </c>
      <c r="AL34" s="16" t="s">
        <v>0</v>
      </c>
      <c r="AM34" s="16" t="s">
        <v>0</v>
      </c>
      <c r="AN34" s="16" t="s">
        <v>0</v>
      </c>
      <c r="AO34" s="16" t="s">
        <v>0</v>
      </c>
      <c r="AP34" s="16" t="s">
        <v>0</v>
      </c>
      <c r="AQ34" s="16" t="s">
        <v>0</v>
      </c>
      <c r="AR34" s="16" t="s">
        <v>0</v>
      </c>
      <c r="AS34" s="16" t="s">
        <v>0</v>
      </c>
      <c r="AT34" s="16" t="s">
        <v>0</v>
      </c>
      <c r="AU34" s="16" t="s">
        <v>0</v>
      </c>
      <c r="AV34" s="16" t="s">
        <v>0</v>
      </c>
      <c r="AW34" s="16" t="s">
        <v>0</v>
      </c>
      <c r="AX34" s="16" t="s">
        <v>0</v>
      </c>
      <c r="AY34" s="16" t="s">
        <v>0</v>
      </c>
      <c r="AZ34" s="16" t="s">
        <v>0</v>
      </c>
    </row>
    <row r="35" spans="1:52" ht="18">
      <c r="A35" s="16" t="s">
        <v>53</v>
      </c>
      <c r="B35" s="17" t="s">
        <v>39</v>
      </c>
      <c r="C35" s="16" t="s">
        <v>0</v>
      </c>
      <c r="D35" s="16" t="s">
        <v>0</v>
      </c>
      <c r="E35" s="16" t="s">
        <v>0</v>
      </c>
      <c r="F35" s="16" t="s">
        <v>0</v>
      </c>
      <c r="G35" s="16" t="s">
        <v>0</v>
      </c>
      <c r="H35" s="16" t="s">
        <v>0</v>
      </c>
      <c r="I35" s="16" t="s">
        <v>0</v>
      </c>
      <c r="J35" s="16" t="s">
        <v>0</v>
      </c>
      <c r="K35" s="16" t="s">
        <v>0</v>
      </c>
      <c r="L35" s="16" t="s">
        <v>0</v>
      </c>
      <c r="M35" s="16" t="s">
        <v>0</v>
      </c>
      <c r="N35" s="16" t="s">
        <v>0</v>
      </c>
      <c r="O35" s="16" t="s">
        <v>0</v>
      </c>
      <c r="P35" s="16" t="s">
        <v>0</v>
      </c>
      <c r="Q35" s="16" t="s">
        <v>0</v>
      </c>
      <c r="R35" s="16" t="s">
        <v>0</v>
      </c>
      <c r="S35" s="16" t="s">
        <v>0</v>
      </c>
      <c r="T35" s="16" t="s">
        <v>0</v>
      </c>
      <c r="U35" s="16" t="s">
        <v>0</v>
      </c>
      <c r="V35" s="16" t="s">
        <v>0</v>
      </c>
      <c r="W35" s="16" t="s">
        <v>0</v>
      </c>
      <c r="X35" s="16" t="s">
        <v>0</v>
      </c>
      <c r="Y35" s="16" t="s">
        <v>0</v>
      </c>
      <c r="Z35" s="16" t="s">
        <v>0</v>
      </c>
      <c r="AA35" s="16" t="s">
        <v>0</v>
      </c>
      <c r="AB35" s="16" t="s">
        <v>0</v>
      </c>
      <c r="AC35" s="16" t="s">
        <v>0</v>
      </c>
      <c r="AD35" s="16" t="s">
        <v>0</v>
      </c>
      <c r="AE35" s="16" t="s">
        <v>0</v>
      </c>
      <c r="AF35" s="16" t="s">
        <v>0</v>
      </c>
      <c r="AG35" s="16" t="s">
        <v>0</v>
      </c>
      <c r="AH35" s="16" t="s">
        <v>0</v>
      </c>
      <c r="AI35" s="16" t="s">
        <v>0</v>
      </c>
      <c r="AJ35" s="16" t="s">
        <v>0</v>
      </c>
      <c r="AK35" s="16" t="s">
        <v>0</v>
      </c>
      <c r="AL35" s="16" t="s">
        <v>0</v>
      </c>
      <c r="AM35" s="16" t="s">
        <v>0</v>
      </c>
      <c r="AN35" s="16" t="s">
        <v>0</v>
      </c>
      <c r="AO35" s="16" t="s">
        <v>0</v>
      </c>
      <c r="AP35" s="16" t="s">
        <v>0</v>
      </c>
      <c r="AQ35" s="16" t="s">
        <v>0</v>
      </c>
      <c r="AR35" s="16" t="s">
        <v>0</v>
      </c>
      <c r="AS35" s="16" t="s">
        <v>0</v>
      </c>
      <c r="AT35" s="16" t="s">
        <v>0</v>
      </c>
      <c r="AU35" s="16" t="s">
        <v>0</v>
      </c>
      <c r="AV35" s="16" t="s">
        <v>0</v>
      </c>
      <c r="AW35" s="16" t="s">
        <v>0</v>
      </c>
      <c r="AX35" s="16" t="s">
        <v>0</v>
      </c>
      <c r="AY35" s="16" t="s">
        <v>0</v>
      </c>
      <c r="AZ35" s="16" t="s">
        <v>0</v>
      </c>
    </row>
    <row r="36" spans="1:52" ht="18">
      <c r="A36" s="16" t="s">
        <v>54</v>
      </c>
      <c r="B36" s="17" t="s">
        <v>39</v>
      </c>
      <c r="C36" s="16" t="s">
        <v>0</v>
      </c>
      <c r="D36" s="16" t="s">
        <v>0</v>
      </c>
      <c r="E36" s="16" t="s">
        <v>0</v>
      </c>
      <c r="F36" s="16" t="s">
        <v>0</v>
      </c>
      <c r="G36" s="16" t="s">
        <v>0</v>
      </c>
      <c r="H36" s="16" t="s">
        <v>0</v>
      </c>
      <c r="I36" s="16" t="s">
        <v>0</v>
      </c>
      <c r="J36" s="16" t="s">
        <v>0</v>
      </c>
      <c r="K36" s="16" t="s">
        <v>0</v>
      </c>
      <c r="L36" s="16" t="s">
        <v>0</v>
      </c>
      <c r="M36" s="16" t="s">
        <v>0</v>
      </c>
      <c r="N36" s="16" t="s">
        <v>0</v>
      </c>
      <c r="O36" s="16" t="s">
        <v>0</v>
      </c>
      <c r="P36" s="16" t="s">
        <v>0</v>
      </c>
      <c r="Q36" s="16" t="s">
        <v>0</v>
      </c>
      <c r="R36" s="16" t="s">
        <v>0</v>
      </c>
      <c r="S36" s="16" t="s">
        <v>0</v>
      </c>
      <c r="T36" s="16" t="s">
        <v>0</v>
      </c>
      <c r="U36" s="16" t="s">
        <v>0</v>
      </c>
      <c r="V36" s="16" t="s">
        <v>0</v>
      </c>
      <c r="W36" s="16" t="s">
        <v>0</v>
      </c>
      <c r="X36" s="16" t="s">
        <v>0</v>
      </c>
      <c r="Y36" s="16" t="s">
        <v>0</v>
      </c>
      <c r="Z36" s="16" t="s">
        <v>0</v>
      </c>
      <c r="AA36" s="16" t="s">
        <v>0</v>
      </c>
      <c r="AB36" s="16" t="s">
        <v>0</v>
      </c>
      <c r="AC36" s="16" t="s">
        <v>0</v>
      </c>
      <c r="AD36" s="16" t="s">
        <v>0</v>
      </c>
      <c r="AE36" s="16" t="s">
        <v>0</v>
      </c>
      <c r="AF36" s="16" t="s">
        <v>0</v>
      </c>
      <c r="AG36" s="16" t="s">
        <v>0</v>
      </c>
      <c r="AH36" s="16" t="s">
        <v>0</v>
      </c>
      <c r="AI36" s="16" t="s">
        <v>0</v>
      </c>
      <c r="AJ36" s="16" t="s">
        <v>0</v>
      </c>
      <c r="AK36" s="16" t="s">
        <v>0</v>
      </c>
      <c r="AL36" s="16" t="s">
        <v>0</v>
      </c>
      <c r="AM36" s="16" t="s">
        <v>0</v>
      </c>
      <c r="AN36" s="16" t="s">
        <v>0</v>
      </c>
      <c r="AO36" s="16" t="s">
        <v>0</v>
      </c>
      <c r="AP36" s="16" t="s">
        <v>0</v>
      </c>
      <c r="AQ36" s="16" t="s">
        <v>0</v>
      </c>
      <c r="AR36" s="16" t="s">
        <v>0</v>
      </c>
      <c r="AS36" s="16" t="s">
        <v>0</v>
      </c>
      <c r="AT36" s="16" t="s">
        <v>0</v>
      </c>
      <c r="AU36" s="16" t="s">
        <v>0</v>
      </c>
      <c r="AV36" s="16" t="s">
        <v>0</v>
      </c>
      <c r="AW36" s="16" t="s">
        <v>0</v>
      </c>
      <c r="AX36" s="16" t="s">
        <v>0</v>
      </c>
      <c r="AY36" s="16" t="s">
        <v>0</v>
      </c>
      <c r="AZ36" s="16" t="s">
        <v>0</v>
      </c>
    </row>
    <row r="37" spans="1:52" ht="18">
      <c r="A37" s="16" t="s">
        <v>55</v>
      </c>
      <c r="B37" s="17" t="s">
        <v>39</v>
      </c>
      <c r="C37" s="16" t="s">
        <v>0</v>
      </c>
      <c r="D37" s="16" t="s">
        <v>0</v>
      </c>
      <c r="E37" s="16" t="s">
        <v>0</v>
      </c>
      <c r="F37" s="16" t="s">
        <v>0</v>
      </c>
      <c r="G37" s="16" t="s">
        <v>0</v>
      </c>
      <c r="H37" s="16" t="s">
        <v>0</v>
      </c>
      <c r="I37" s="16" t="s">
        <v>0</v>
      </c>
      <c r="J37" s="16" t="s">
        <v>0</v>
      </c>
      <c r="K37" s="16" t="s">
        <v>0</v>
      </c>
      <c r="L37" s="16" t="s">
        <v>0</v>
      </c>
      <c r="M37" s="16" t="s">
        <v>0</v>
      </c>
      <c r="N37" s="16" t="s">
        <v>0</v>
      </c>
      <c r="O37" s="16" t="s">
        <v>0</v>
      </c>
      <c r="P37" s="16" t="s">
        <v>0</v>
      </c>
      <c r="Q37" s="16" t="s">
        <v>0</v>
      </c>
      <c r="R37" s="16" t="s">
        <v>0</v>
      </c>
      <c r="S37" s="16" t="s">
        <v>0</v>
      </c>
      <c r="T37" s="16" t="s">
        <v>0</v>
      </c>
      <c r="U37" s="16" t="s">
        <v>0</v>
      </c>
      <c r="V37" s="16" t="s">
        <v>0</v>
      </c>
      <c r="W37" s="16" t="s">
        <v>0</v>
      </c>
      <c r="X37" s="16" t="s">
        <v>0</v>
      </c>
      <c r="Y37" s="16" t="s">
        <v>0</v>
      </c>
      <c r="Z37" s="16" t="s">
        <v>0</v>
      </c>
      <c r="AA37" s="16" t="s">
        <v>0</v>
      </c>
      <c r="AB37" s="16" t="s">
        <v>0</v>
      </c>
      <c r="AC37" s="16" t="s">
        <v>0</v>
      </c>
      <c r="AD37" s="16" t="s">
        <v>0</v>
      </c>
      <c r="AE37" s="16" t="s">
        <v>0</v>
      </c>
      <c r="AF37" s="16" t="s">
        <v>0</v>
      </c>
      <c r="AG37" s="16" t="s">
        <v>0</v>
      </c>
      <c r="AH37" s="16" t="s">
        <v>0</v>
      </c>
      <c r="AI37" s="16" t="s">
        <v>0</v>
      </c>
      <c r="AJ37" s="16" t="s">
        <v>0</v>
      </c>
      <c r="AK37" s="16" t="s">
        <v>0</v>
      </c>
      <c r="AL37" s="16" t="s">
        <v>0</v>
      </c>
      <c r="AM37" s="16" t="s">
        <v>0</v>
      </c>
      <c r="AN37" s="16" t="s">
        <v>0</v>
      </c>
      <c r="AO37" s="16" t="s">
        <v>0</v>
      </c>
      <c r="AP37" s="16" t="s">
        <v>0</v>
      </c>
      <c r="AQ37" s="16" t="s">
        <v>0</v>
      </c>
      <c r="AR37" s="16" t="s">
        <v>0</v>
      </c>
      <c r="AS37" s="16" t="s">
        <v>0</v>
      </c>
      <c r="AT37" s="16" t="s">
        <v>0</v>
      </c>
      <c r="AU37" s="16" t="s">
        <v>0</v>
      </c>
      <c r="AV37" s="16" t="s">
        <v>0</v>
      </c>
      <c r="AW37" s="16" t="s">
        <v>0</v>
      </c>
      <c r="AX37" s="16" t="s">
        <v>0</v>
      </c>
      <c r="AY37" s="16" t="s">
        <v>0</v>
      </c>
      <c r="AZ37" s="16" t="s">
        <v>0</v>
      </c>
    </row>
    <row r="38" spans="1:52" ht="18">
      <c r="A38" s="16" t="s">
        <v>56</v>
      </c>
      <c r="B38" s="17" t="s">
        <v>39</v>
      </c>
      <c r="C38" s="16" t="s">
        <v>0</v>
      </c>
      <c r="D38" s="16" t="s">
        <v>0</v>
      </c>
      <c r="E38" s="16" t="s">
        <v>0</v>
      </c>
      <c r="F38" s="16" t="s">
        <v>0</v>
      </c>
      <c r="G38" s="16" t="s">
        <v>0</v>
      </c>
      <c r="H38" s="16" t="s">
        <v>0</v>
      </c>
      <c r="I38" s="16" t="s">
        <v>0</v>
      </c>
      <c r="J38" s="16" t="s">
        <v>0</v>
      </c>
      <c r="K38" s="16" t="s">
        <v>0</v>
      </c>
      <c r="L38" s="16" t="s">
        <v>0</v>
      </c>
      <c r="M38" s="16" t="s">
        <v>0</v>
      </c>
      <c r="N38" s="16" t="s">
        <v>0</v>
      </c>
      <c r="O38" s="16" t="s">
        <v>0</v>
      </c>
      <c r="P38" s="16" t="s">
        <v>0</v>
      </c>
      <c r="Q38" s="16" t="s">
        <v>0</v>
      </c>
      <c r="R38" s="16" t="s">
        <v>0</v>
      </c>
      <c r="S38" s="16" t="s">
        <v>0</v>
      </c>
      <c r="T38" s="16" t="s">
        <v>0</v>
      </c>
      <c r="U38" s="16" t="s">
        <v>0</v>
      </c>
      <c r="V38" s="16" t="s">
        <v>0</v>
      </c>
      <c r="W38" s="16" t="s">
        <v>0</v>
      </c>
      <c r="X38" s="16" t="s">
        <v>0</v>
      </c>
      <c r="Y38" s="16" t="s">
        <v>0</v>
      </c>
      <c r="Z38" s="16" t="s">
        <v>0</v>
      </c>
      <c r="AA38" s="16" t="s">
        <v>0</v>
      </c>
      <c r="AB38" s="16" t="s">
        <v>0</v>
      </c>
      <c r="AC38" s="16" t="s">
        <v>0</v>
      </c>
      <c r="AD38" s="16" t="s">
        <v>0</v>
      </c>
      <c r="AE38" s="16" t="s">
        <v>0</v>
      </c>
      <c r="AF38" s="16" t="s">
        <v>0</v>
      </c>
      <c r="AG38" s="16" t="s">
        <v>0</v>
      </c>
      <c r="AH38" s="16" t="s">
        <v>0</v>
      </c>
      <c r="AI38" s="16" t="s">
        <v>0</v>
      </c>
      <c r="AJ38" s="16" t="s">
        <v>0</v>
      </c>
      <c r="AK38" s="16" t="s">
        <v>0</v>
      </c>
      <c r="AL38" s="16" t="s">
        <v>0</v>
      </c>
      <c r="AM38" s="16" t="s">
        <v>0</v>
      </c>
      <c r="AN38" s="16" t="s">
        <v>0</v>
      </c>
      <c r="AO38" s="16" t="s">
        <v>0</v>
      </c>
      <c r="AP38" s="16" t="s">
        <v>0</v>
      </c>
      <c r="AQ38" s="16" t="s">
        <v>0</v>
      </c>
      <c r="AR38" s="16" t="s">
        <v>0</v>
      </c>
      <c r="AS38" s="16" t="s">
        <v>0</v>
      </c>
      <c r="AT38" s="16" t="s">
        <v>0</v>
      </c>
      <c r="AU38" s="16" t="s">
        <v>0</v>
      </c>
      <c r="AV38" s="16" t="s">
        <v>0</v>
      </c>
      <c r="AW38" s="16" t="s">
        <v>0</v>
      </c>
      <c r="AX38" s="16" t="s">
        <v>0</v>
      </c>
      <c r="AY38" s="16" t="s">
        <v>0</v>
      </c>
      <c r="AZ38" s="16" t="s">
        <v>0</v>
      </c>
    </row>
    <row r="39" spans="1:52" ht="16" thickBot="1">
      <c r="AR39" s="24"/>
      <c r="AS39" s="24"/>
      <c r="AT39" s="24"/>
      <c r="AU39" s="40"/>
    </row>
    <row r="40" spans="1:52" ht="18" customHeight="1">
      <c r="A40" s="70" t="s">
        <v>42</v>
      </c>
      <c r="B40" s="71"/>
      <c r="C40" s="60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2"/>
    </row>
    <row r="41" spans="1:52" ht="18" customHeight="1">
      <c r="A41" s="72"/>
      <c r="B41" s="73"/>
      <c r="C41" s="63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64"/>
    </row>
    <row r="42" spans="1:52" ht="16" thickBot="1">
      <c r="A42" s="74"/>
      <c r="B42" s="75"/>
      <c r="C42" s="65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7"/>
    </row>
    <row r="43" spans="1:52" ht="16" thickBot="1"/>
    <row r="44" spans="1:52" ht="16" thickBot="1">
      <c r="A44" s="50" t="s">
        <v>11</v>
      </c>
      <c r="B44" s="27" t="s">
        <v>40</v>
      </c>
      <c r="C44" s="51">
        <f t="shared" ref="C44:AZ44" si="0">COUNTIF(C$3:C$38,$A$44)</f>
        <v>0</v>
      </c>
      <c r="D44" s="51">
        <f t="shared" si="0"/>
        <v>0</v>
      </c>
      <c r="E44" s="51">
        <f t="shared" si="0"/>
        <v>0</v>
      </c>
      <c r="F44" s="51">
        <f t="shared" si="0"/>
        <v>0</v>
      </c>
      <c r="G44" s="51">
        <f t="shared" si="0"/>
        <v>0</v>
      </c>
      <c r="H44" s="51">
        <f t="shared" si="0"/>
        <v>0</v>
      </c>
      <c r="I44" s="51">
        <f t="shared" si="0"/>
        <v>0</v>
      </c>
      <c r="J44" s="51">
        <f t="shared" si="0"/>
        <v>0</v>
      </c>
      <c r="K44" s="51">
        <f t="shared" si="0"/>
        <v>0</v>
      </c>
      <c r="L44" s="51">
        <f t="shared" si="0"/>
        <v>0</v>
      </c>
      <c r="M44" s="51">
        <f t="shared" si="0"/>
        <v>0</v>
      </c>
      <c r="N44" s="51">
        <f t="shared" si="0"/>
        <v>0</v>
      </c>
      <c r="O44" s="51">
        <f t="shared" si="0"/>
        <v>0</v>
      </c>
      <c r="P44" s="51">
        <f t="shared" si="0"/>
        <v>0</v>
      </c>
      <c r="Q44" s="51">
        <f t="shared" si="0"/>
        <v>0</v>
      </c>
      <c r="R44" s="51">
        <f t="shared" si="0"/>
        <v>0</v>
      </c>
      <c r="S44" s="51">
        <f t="shared" si="0"/>
        <v>0</v>
      </c>
      <c r="T44" s="51">
        <f t="shared" si="0"/>
        <v>0</v>
      </c>
      <c r="U44" s="51">
        <f t="shared" si="0"/>
        <v>0</v>
      </c>
      <c r="V44" s="51">
        <f t="shared" si="0"/>
        <v>0</v>
      </c>
      <c r="W44" s="51">
        <f t="shared" si="0"/>
        <v>0</v>
      </c>
      <c r="X44" s="51">
        <f t="shared" si="0"/>
        <v>0</v>
      </c>
      <c r="Y44" s="51">
        <f t="shared" si="0"/>
        <v>0</v>
      </c>
      <c r="Z44" s="51">
        <f t="shared" si="0"/>
        <v>0</v>
      </c>
      <c r="AA44" s="51">
        <f t="shared" si="0"/>
        <v>0</v>
      </c>
      <c r="AB44" s="51">
        <f t="shared" si="0"/>
        <v>0</v>
      </c>
      <c r="AC44" s="51">
        <f t="shared" si="0"/>
        <v>0</v>
      </c>
      <c r="AD44" s="51">
        <f t="shared" si="0"/>
        <v>0</v>
      </c>
      <c r="AE44" s="51">
        <f t="shared" si="0"/>
        <v>0</v>
      </c>
      <c r="AF44" s="51">
        <f t="shared" si="0"/>
        <v>0</v>
      </c>
      <c r="AG44" s="51">
        <f t="shared" si="0"/>
        <v>0</v>
      </c>
      <c r="AH44" s="51">
        <f t="shared" si="0"/>
        <v>0</v>
      </c>
      <c r="AI44" s="51">
        <f t="shared" si="0"/>
        <v>0</v>
      </c>
      <c r="AJ44" s="51">
        <f t="shared" si="0"/>
        <v>0</v>
      </c>
      <c r="AK44" s="51">
        <f t="shared" si="0"/>
        <v>0</v>
      </c>
      <c r="AL44" s="51">
        <f t="shared" si="0"/>
        <v>0</v>
      </c>
      <c r="AM44" s="51">
        <f t="shared" si="0"/>
        <v>0</v>
      </c>
      <c r="AN44" s="51">
        <f t="shared" si="0"/>
        <v>0</v>
      </c>
      <c r="AO44" s="51">
        <f t="shared" si="0"/>
        <v>0</v>
      </c>
      <c r="AP44" s="51">
        <f t="shared" si="0"/>
        <v>0</v>
      </c>
      <c r="AQ44" s="51">
        <f t="shared" si="0"/>
        <v>0</v>
      </c>
      <c r="AR44" s="51">
        <f t="shared" si="0"/>
        <v>0</v>
      </c>
      <c r="AS44" s="51">
        <f t="shared" si="0"/>
        <v>0</v>
      </c>
      <c r="AT44" s="51">
        <f t="shared" si="0"/>
        <v>0</v>
      </c>
      <c r="AU44" s="51">
        <f t="shared" si="0"/>
        <v>0</v>
      </c>
      <c r="AV44" s="51">
        <f t="shared" si="0"/>
        <v>0</v>
      </c>
      <c r="AW44" s="51">
        <f t="shared" si="0"/>
        <v>0</v>
      </c>
      <c r="AX44" s="51">
        <f t="shared" si="0"/>
        <v>0</v>
      </c>
      <c r="AY44" s="51">
        <f t="shared" si="0"/>
        <v>0</v>
      </c>
      <c r="AZ44" s="51">
        <f t="shared" si="0"/>
        <v>0</v>
      </c>
    </row>
    <row r="45" spans="1:52" ht="16" thickBot="1">
      <c r="A45" s="19" t="s">
        <v>8</v>
      </c>
      <c r="B45" s="28" t="s">
        <v>6</v>
      </c>
      <c r="C45" s="54">
        <f t="shared" ref="C45:AZ45" si="1">COUNTIF(C$3:C$38,$A$45)</f>
        <v>0</v>
      </c>
      <c r="D45" s="54">
        <f t="shared" si="1"/>
        <v>0</v>
      </c>
      <c r="E45" s="54">
        <f t="shared" si="1"/>
        <v>0</v>
      </c>
      <c r="F45" s="54">
        <f t="shared" si="1"/>
        <v>0</v>
      </c>
      <c r="G45" s="54">
        <f t="shared" si="1"/>
        <v>0</v>
      </c>
      <c r="H45" s="54">
        <f t="shared" si="1"/>
        <v>0</v>
      </c>
      <c r="I45" s="54">
        <f t="shared" si="1"/>
        <v>0</v>
      </c>
      <c r="J45" s="54">
        <f t="shared" si="1"/>
        <v>0</v>
      </c>
      <c r="K45" s="54">
        <f t="shared" si="1"/>
        <v>0</v>
      </c>
      <c r="L45" s="54">
        <f t="shared" si="1"/>
        <v>0</v>
      </c>
      <c r="M45" s="54">
        <f t="shared" si="1"/>
        <v>0</v>
      </c>
      <c r="N45" s="54">
        <f t="shared" si="1"/>
        <v>0</v>
      </c>
      <c r="O45" s="54">
        <f t="shared" si="1"/>
        <v>0</v>
      </c>
      <c r="P45" s="54">
        <f t="shared" si="1"/>
        <v>0</v>
      </c>
      <c r="Q45" s="54">
        <f t="shared" si="1"/>
        <v>0</v>
      </c>
      <c r="R45" s="54">
        <f t="shared" si="1"/>
        <v>0</v>
      </c>
      <c r="S45" s="54">
        <f t="shared" si="1"/>
        <v>0</v>
      </c>
      <c r="T45" s="54">
        <f t="shared" si="1"/>
        <v>0</v>
      </c>
      <c r="U45" s="54">
        <f t="shared" si="1"/>
        <v>0</v>
      </c>
      <c r="V45" s="54">
        <f t="shared" si="1"/>
        <v>0</v>
      </c>
      <c r="W45" s="54">
        <f t="shared" si="1"/>
        <v>0</v>
      </c>
      <c r="X45" s="54">
        <f t="shared" si="1"/>
        <v>0</v>
      </c>
      <c r="Y45" s="54">
        <f t="shared" si="1"/>
        <v>0</v>
      </c>
      <c r="Z45" s="54">
        <f t="shared" si="1"/>
        <v>0</v>
      </c>
      <c r="AA45" s="54">
        <f t="shared" si="1"/>
        <v>0</v>
      </c>
      <c r="AB45" s="54">
        <f t="shared" si="1"/>
        <v>0</v>
      </c>
      <c r="AC45" s="54">
        <f t="shared" si="1"/>
        <v>0</v>
      </c>
      <c r="AD45" s="54">
        <f t="shared" si="1"/>
        <v>0</v>
      </c>
      <c r="AE45" s="54">
        <f t="shared" si="1"/>
        <v>0</v>
      </c>
      <c r="AF45" s="54">
        <f t="shared" si="1"/>
        <v>0</v>
      </c>
      <c r="AG45" s="54">
        <f t="shared" si="1"/>
        <v>0</v>
      </c>
      <c r="AH45" s="54">
        <f t="shared" si="1"/>
        <v>0</v>
      </c>
      <c r="AI45" s="54">
        <f t="shared" si="1"/>
        <v>0</v>
      </c>
      <c r="AJ45" s="54">
        <f t="shared" si="1"/>
        <v>0</v>
      </c>
      <c r="AK45" s="54">
        <f t="shared" si="1"/>
        <v>0</v>
      </c>
      <c r="AL45" s="54">
        <f t="shared" si="1"/>
        <v>0</v>
      </c>
      <c r="AM45" s="54">
        <f t="shared" si="1"/>
        <v>0</v>
      </c>
      <c r="AN45" s="54">
        <f t="shared" si="1"/>
        <v>0</v>
      </c>
      <c r="AO45" s="54">
        <f t="shared" si="1"/>
        <v>0</v>
      </c>
      <c r="AP45" s="54">
        <f t="shared" si="1"/>
        <v>0</v>
      </c>
      <c r="AQ45" s="54">
        <f t="shared" si="1"/>
        <v>0</v>
      </c>
      <c r="AR45" s="54">
        <f t="shared" si="1"/>
        <v>0</v>
      </c>
      <c r="AS45" s="54">
        <f t="shared" si="1"/>
        <v>0</v>
      </c>
      <c r="AT45" s="54">
        <f t="shared" si="1"/>
        <v>0</v>
      </c>
      <c r="AU45" s="54">
        <f t="shared" si="1"/>
        <v>0</v>
      </c>
      <c r="AV45" s="54">
        <f t="shared" si="1"/>
        <v>0</v>
      </c>
      <c r="AW45" s="54">
        <f t="shared" si="1"/>
        <v>0</v>
      </c>
      <c r="AX45" s="54">
        <f t="shared" si="1"/>
        <v>0</v>
      </c>
      <c r="AY45" s="54">
        <f t="shared" si="1"/>
        <v>0</v>
      </c>
      <c r="AZ45" s="54">
        <f t="shared" si="1"/>
        <v>0</v>
      </c>
    </row>
    <row r="46" spans="1:52" ht="16" thickBot="1">
      <c r="A46" s="52" t="s">
        <v>9</v>
      </c>
      <c r="B46" s="28" t="s">
        <v>5</v>
      </c>
      <c r="C46" s="55">
        <f t="shared" ref="C46:AL46" si="2">COUNTIF(C$3:C$38,$A$46)</f>
        <v>0</v>
      </c>
      <c r="D46" s="55">
        <f t="shared" si="2"/>
        <v>0</v>
      </c>
      <c r="E46" s="55">
        <f t="shared" si="2"/>
        <v>0</v>
      </c>
      <c r="F46" s="55">
        <f t="shared" si="2"/>
        <v>0</v>
      </c>
      <c r="G46" s="55">
        <f t="shared" si="2"/>
        <v>0</v>
      </c>
      <c r="H46" s="55">
        <f t="shared" si="2"/>
        <v>0</v>
      </c>
      <c r="I46" s="55">
        <f t="shared" si="2"/>
        <v>0</v>
      </c>
      <c r="J46" s="55">
        <f t="shared" si="2"/>
        <v>0</v>
      </c>
      <c r="K46" s="55">
        <f t="shared" si="2"/>
        <v>0</v>
      </c>
      <c r="L46" s="55">
        <f t="shared" si="2"/>
        <v>0</v>
      </c>
      <c r="M46" s="55">
        <f t="shared" si="2"/>
        <v>0</v>
      </c>
      <c r="N46" s="55">
        <f t="shared" si="2"/>
        <v>0</v>
      </c>
      <c r="O46" s="55">
        <f t="shared" si="2"/>
        <v>0</v>
      </c>
      <c r="P46" s="55">
        <f t="shared" si="2"/>
        <v>0</v>
      </c>
      <c r="Q46" s="55">
        <f t="shared" si="2"/>
        <v>0</v>
      </c>
      <c r="R46" s="55">
        <f t="shared" si="2"/>
        <v>0</v>
      </c>
      <c r="S46" s="55">
        <f t="shared" si="2"/>
        <v>0</v>
      </c>
      <c r="T46" s="55">
        <f t="shared" si="2"/>
        <v>0</v>
      </c>
      <c r="U46" s="55">
        <f t="shared" si="2"/>
        <v>0</v>
      </c>
      <c r="V46" s="55">
        <f t="shared" si="2"/>
        <v>0</v>
      </c>
      <c r="W46" s="55">
        <f t="shared" si="2"/>
        <v>0</v>
      </c>
      <c r="X46" s="55">
        <f t="shared" si="2"/>
        <v>0</v>
      </c>
      <c r="Y46" s="55">
        <f t="shared" si="2"/>
        <v>0</v>
      </c>
      <c r="Z46" s="55">
        <f t="shared" si="2"/>
        <v>0</v>
      </c>
      <c r="AA46" s="55">
        <f t="shared" si="2"/>
        <v>0</v>
      </c>
      <c r="AB46" s="55">
        <f t="shared" si="2"/>
        <v>0</v>
      </c>
      <c r="AC46" s="55">
        <f t="shared" si="2"/>
        <v>0</v>
      </c>
      <c r="AD46" s="55">
        <f t="shared" si="2"/>
        <v>0</v>
      </c>
      <c r="AE46" s="55">
        <f t="shared" si="2"/>
        <v>0</v>
      </c>
      <c r="AF46" s="55">
        <f t="shared" si="2"/>
        <v>0</v>
      </c>
      <c r="AG46" s="55">
        <f t="shared" si="2"/>
        <v>0</v>
      </c>
      <c r="AH46" s="55">
        <f t="shared" si="2"/>
        <v>0</v>
      </c>
      <c r="AI46" s="55">
        <f t="shared" si="2"/>
        <v>0</v>
      </c>
      <c r="AJ46" s="55">
        <f t="shared" si="2"/>
        <v>0</v>
      </c>
      <c r="AK46" s="55">
        <f t="shared" si="2"/>
        <v>0</v>
      </c>
      <c r="AL46" s="55">
        <f t="shared" si="2"/>
        <v>0</v>
      </c>
      <c r="AM46" s="55">
        <f>COUNTIF(AM$3:AM$38,AK46)</f>
        <v>0</v>
      </c>
      <c r="AN46" s="55">
        <f>COUNTIF(AN$3:AN$38,AL46)</f>
        <v>0</v>
      </c>
      <c r="AO46" s="55">
        <f>COUNTIF(AO$3:AO$38,AM46)</f>
        <v>0</v>
      </c>
      <c r="AP46" s="55">
        <f>COUNTIF(AP$3:AP$38,AN46)</f>
        <v>0</v>
      </c>
      <c r="AQ46" s="55">
        <f>COUNTIF(AQ$3:AQ$38,AO46)</f>
        <v>0</v>
      </c>
      <c r="AR46" s="55">
        <f t="shared" ref="AR46:AZ46" si="3">COUNTIF(AR$3:AR$38,AP46)</f>
        <v>0</v>
      </c>
      <c r="AS46" s="55">
        <f t="shared" si="3"/>
        <v>0</v>
      </c>
      <c r="AT46" s="55">
        <f t="shared" si="3"/>
        <v>0</v>
      </c>
      <c r="AU46" s="55">
        <f t="shared" si="3"/>
        <v>0</v>
      </c>
      <c r="AV46" s="55">
        <f t="shared" si="3"/>
        <v>0</v>
      </c>
      <c r="AW46" s="55">
        <f t="shared" si="3"/>
        <v>0</v>
      </c>
      <c r="AX46" s="55">
        <f t="shared" si="3"/>
        <v>0</v>
      </c>
      <c r="AY46" s="55">
        <f t="shared" si="3"/>
        <v>0</v>
      </c>
      <c r="AZ46" s="55">
        <f t="shared" si="3"/>
        <v>0</v>
      </c>
    </row>
    <row r="47" spans="1:52" ht="16" thickBot="1">
      <c r="A47" s="21" t="s">
        <v>10</v>
      </c>
      <c r="B47" s="30" t="s">
        <v>4</v>
      </c>
      <c r="C47" s="56">
        <f t="shared" ref="C47:AZ47" si="4">COUNTIF(C$3:C$38,$A$47)</f>
        <v>0</v>
      </c>
      <c r="D47" s="56">
        <f t="shared" si="4"/>
        <v>0</v>
      </c>
      <c r="E47" s="56">
        <f t="shared" si="4"/>
        <v>0</v>
      </c>
      <c r="F47" s="56">
        <f t="shared" si="4"/>
        <v>0</v>
      </c>
      <c r="G47" s="56">
        <f t="shared" si="4"/>
        <v>0</v>
      </c>
      <c r="H47" s="56">
        <f t="shared" si="4"/>
        <v>0</v>
      </c>
      <c r="I47" s="56">
        <f t="shared" si="4"/>
        <v>0</v>
      </c>
      <c r="J47" s="56">
        <f t="shared" si="4"/>
        <v>0</v>
      </c>
      <c r="K47" s="56">
        <f t="shared" si="4"/>
        <v>0</v>
      </c>
      <c r="L47" s="56">
        <f t="shared" si="4"/>
        <v>0</v>
      </c>
      <c r="M47" s="56">
        <f t="shared" si="4"/>
        <v>0</v>
      </c>
      <c r="N47" s="56">
        <f t="shared" si="4"/>
        <v>0</v>
      </c>
      <c r="O47" s="56">
        <f t="shared" si="4"/>
        <v>0</v>
      </c>
      <c r="P47" s="56">
        <f t="shared" si="4"/>
        <v>0</v>
      </c>
      <c r="Q47" s="56">
        <f t="shared" si="4"/>
        <v>0</v>
      </c>
      <c r="R47" s="56">
        <f t="shared" si="4"/>
        <v>0</v>
      </c>
      <c r="S47" s="56">
        <f t="shared" si="4"/>
        <v>0</v>
      </c>
      <c r="T47" s="56">
        <f t="shared" si="4"/>
        <v>0</v>
      </c>
      <c r="U47" s="56">
        <f t="shared" si="4"/>
        <v>0</v>
      </c>
      <c r="V47" s="56">
        <f t="shared" si="4"/>
        <v>0</v>
      </c>
      <c r="W47" s="56">
        <f t="shared" si="4"/>
        <v>0</v>
      </c>
      <c r="X47" s="56">
        <f t="shared" si="4"/>
        <v>0</v>
      </c>
      <c r="Y47" s="56">
        <f t="shared" si="4"/>
        <v>0</v>
      </c>
      <c r="Z47" s="56">
        <f t="shared" si="4"/>
        <v>0</v>
      </c>
      <c r="AA47" s="56">
        <f t="shared" si="4"/>
        <v>0</v>
      </c>
      <c r="AB47" s="56">
        <f t="shared" si="4"/>
        <v>0</v>
      </c>
      <c r="AC47" s="56">
        <f t="shared" si="4"/>
        <v>0</v>
      </c>
      <c r="AD47" s="56">
        <f t="shared" si="4"/>
        <v>0</v>
      </c>
      <c r="AE47" s="56">
        <f t="shared" si="4"/>
        <v>0</v>
      </c>
      <c r="AF47" s="56">
        <f t="shared" si="4"/>
        <v>0</v>
      </c>
      <c r="AG47" s="56">
        <f t="shared" si="4"/>
        <v>0</v>
      </c>
      <c r="AH47" s="56">
        <f t="shared" si="4"/>
        <v>0</v>
      </c>
      <c r="AI47" s="56">
        <f t="shared" si="4"/>
        <v>0</v>
      </c>
      <c r="AJ47" s="56">
        <f t="shared" si="4"/>
        <v>0</v>
      </c>
      <c r="AK47" s="56">
        <f t="shared" si="4"/>
        <v>0</v>
      </c>
      <c r="AL47" s="56">
        <f t="shared" si="4"/>
        <v>0</v>
      </c>
      <c r="AM47" s="56">
        <f t="shared" si="4"/>
        <v>0</v>
      </c>
      <c r="AN47" s="56">
        <f t="shared" si="4"/>
        <v>0</v>
      </c>
      <c r="AO47" s="56">
        <f t="shared" si="4"/>
        <v>0</v>
      </c>
      <c r="AP47" s="56">
        <f t="shared" si="4"/>
        <v>0</v>
      </c>
      <c r="AQ47" s="56">
        <f t="shared" si="4"/>
        <v>0</v>
      </c>
      <c r="AR47" s="56">
        <f t="shared" si="4"/>
        <v>0</v>
      </c>
      <c r="AS47" s="56">
        <f t="shared" si="4"/>
        <v>0</v>
      </c>
      <c r="AT47" s="56">
        <f t="shared" si="4"/>
        <v>0</v>
      </c>
      <c r="AU47" s="56">
        <f t="shared" si="4"/>
        <v>0</v>
      </c>
      <c r="AV47" s="56">
        <f t="shared" si="4"/>
        <v>0</v>
      </c>
      <c r="AW47" s="56">
        <f t="shared" si="4"/>
        <v>0</v>
      </c>
      <c r="AX47" s="56">
        <f t="shared" si="4"/>
        <v>0</v>
      </c>
      <c r="AY47" s="56">
        <f t="shared" si="4"/>
        <v>0</v>
      </c>
      <c r="AZ47" s="56">
        <f t="shared" si="4"/>
        <v>0</v>
      </c>
    </row>
    <row r="48" spans="1:52" ht="17" thickBot="1">
      <c r="A48" s="22" t="s">
        <v>0</v>
      </c>
      <c r="B48" s="53" t="s">
        <v>7</v>
      </c>
      <c r="C48" s="57">
        <f t="shared" ref="C48:AZ48" si="5">COUNTIF(C$3:C$38,$A$48)</f>
        <v>36</v>
      </c>
      <c r="D48" s="57">
        <f t="shared" si="5"/>
        <v>36</v>
      </c>
      <c r="E48" s="57">
        <f t="shared" si="5"/>
        <v>36</v>
      </c>
      <c r="F48" s="57">
        <f t="shared" si="5"/>
        <v>36</v>
      </c>
      <c r="G48" s="57">
        <f t="shared" si="5"/>
        <v>36</v>
      </c>
      <c r="H48" s="57">
        <f t="shared" si="5"/>
        <v>36</v>
      </c>
      <c r="I48" s="57">
        <f t="shared" si="5"/>
        <v>36</v>
      </c>
      <c r="J48" s="57">
        <f t="shared" si="5"/>
        <v>36</v>
      </c>
      <c r="K48" s="57">
        <f t="shared" si="5"/>
        <v>36</v>
      </c>
      <c r="L48" s="57">
        <f t="shared" si="5"/>
        <v>36</v>
      </c>
      <c r="M48" s="57">
        <f t="shared" si="5"/>
        <v>36</v>
      </c>
      <c r="N48" s="57">
        <f t="shared" si="5"/>
        <v>36</v>
      </c>
      <c r="O48" s="57">
        <f t="shared" si="5"/>
        <v>36</v>
      </c>
      <c r="P48" s="57">
        <f t="shared" si="5"/>
        <v>36</v>
      </c>
      <c r="Q48" s="57">
        <f t="shared" si="5"/>
        <v>36</v>
      </c>
      <c r="R48" s="57">
        <f t="shared" si="5"/>
        <v>36</v>
      </c>
      <c r="S48" s="57">
        <f t="shared" si="5"/>
        <v>36</v>
      </c>
      <c r="T48" s="57">
        <f t="shared" si="5"/>
        <v>36</v>
      </c>
      <c r="U48" s="57">
        <f t="shared" si="5"/>
        <v>36</v>
      </c>
      <c r="V48" s="57">
        <f t="shared" si="5"/>
        <v>36</v>
      </c>
      <c r="W48" s="57">
        <f t="shared" si="5"/>
        <v>36</v>
      </c>
      <c r="X48" s="57">
        <f t="shared" si="5"/>
        <v>36</v>
      </c>
      <c r="Y48" s="57">
        <f t="shared" si="5"/>
        <v>36</v>
      </c>
      <c r="Z48" s="57">
        <f t="shared" si="5"/>
        <v>36</v>
      </c>
      <c r="AA48" s="57">
        <f t="shared" si="5"/>
        <v>36</v>
      </c>
      <c r="AB48" s="57">
        <f t="shared" si="5"/>
        <v>36</v>
      </c>
      <c r="AC48" s="57">
        <f t="shared" si="5"/>
        <v>36</v>
      </c>
      <c r="AD48" s="57">
        <f t="shared" si="5"/>
        <v>36</v>
      </c>
      <c r="AE48" s="57">
        <f t="shared" si="5"/>
        <v>36</v>
      </c>
      <c r="AF48" s="57">
        <f t="shared" si="5"/>
        <v>36</v>
      </c>
      <c r="AG48" s="57">
        <f t="shared" si="5"/>
        <v>36</v>
      </c>
      <c r="AH48" s="57">
        <f t="shared" si="5"/>
        <v>36</v>
      </c>
      <c r="AI48" s="57">
        <f t="shared" si="5"/>
        <v>36</v>
      </c>
      <c r="AJ48" s="57">
        <f t="shared" si="5"/>
        <v>36</v>
      </c>
      <c r="AK48" s="57">
        <f t="shared" si="5"/>
        <v>36</v>
      </c>
      <c r="AL48" s="57">
        <f t="shared" si="5"/>
        <v>36</v>
      </c>
      <c r="AM48" s="57">
        <f t="shared" si="5"/>
        <v>36</v>
      </c>
      <c r="AN48" s="57">
        <f t="shared" si="5"/>
        <v>36</v>
      </c>
      <c r="AO48" s="57">
        <f t="shared" si="5"/>
        <v>36</v>
      </c>
      <c r="AP48" s="57">
        <f t="shared" si="5"/>
        <v>36</v>
      </c>
      <c r="AQ48" s="57">
        <f t="shared" si="5"/>
        <v>36</v>
      </c>
      <c r="AR48" s="57">
        <f t="shared" si="5"/>
        <v>36</v>
      </c>
      <c r="AS48" s="57">
        <f t="shared" si="5"/>
        <v>36</v>
      </c>
      <c r="AT48" s="57">
        <f t="shared" si="5"/>
        <v>36</v>
      </c>
      <c r="AU48" s="57">
        <f t="shared" si="5"/>
        <v>36</v>
      </c>
      <c r="AV48" s="57">
        <f t="shared" si="5"/>
        <v>36</v>
      </c>
      <c r="AW48" s="57">
        <f t="shared" si="5"/>
        <v>36</v>
      </c>
      <c r="AX48" s="57">
        <f t="shared" si="5"/>
        <v>36</v>
      </c>
      <c r="AY48" s="57">
        <f t="shared" si="5"/>
        <v>36</v>
      </c>
      <c r="AZ48" s="57">
        <f t="shared" si="5"/>
        <v>36</v>
      </c>
    </row>
    <row r="51" spans="4:14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</row>
    <row r="52" spans="4:14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</row>
    <row r="53" spans="4:14">
      <c r="D53" s="28"/>
      <c r="E53" s="28"/>
      <c r="F53" s="28"/>
      <c r="G53" s="28"/>
      <c r="H53" s="28"/>
      <c r="I53" s="20"/>
      <c r="J53" s="20"/>
      <c r="K53" s="20"/>
      <c r="L53" s="20"/>
      <c r="M53" s="40"/>
      <c r="N53" s="40"/>
    </row>
    <row r="54" spans="4:14">
      <c r="D54" s="28"/>
      <c r="E54" s="28"/>
      <c r="F54" s="28"/>
      <c r="G54" s="28"/>
      <c r="H54" s="28"/>
      <c r="I54" s="20"/>
      <c r="J54" s="20"/>
      <c r="K54" s="20"/>
      <c r="L54" s="20"/>
      <c r="M54" s="40"/>
      <c r="N54" s="40"/>
    </row>
    <row r="55" spans="4:14">
      <c r="D55" s="29"/>
      <c r="E55" s="29"/>
      <c r="F55" s="29"/>
      <c r="G55" s="29"/>
      <c r="H55" s="29"/>
      <c r="I55" s="20"/>
      <c r="J55" s="20"/>
      <c r="K55" s="20"/>
      <c r="L55" s="20"/>
      <c r="M55" s="40"/>
      <c r="N55" s="40"/>
    </row>
    <row r="56" spans="4:14">
      <c r="D56" s="30"/>
      <c r="E56" s="30"/>
      <c r="F56" s="30"/>
      <c r="G56" s="30"/>
      <c r="H56" s="30"/>
      <c r="I56" s="20"/>
      <c r="J56" s="20"/>
      <c r="K56" s="20"/>
      <c r="L56" s="20"/>
      <c r="M56" s="40"/>
      <c r="N56" s="40"/>
    </row>
    <row r="57" spans="4:14">
      <c r="D57" s="39"/>
      <c r="E57" s="39"/>
      <c r="F57" s="39"/>
      <c r="G57" s="39"/>
      <c r="H57" s="39"/>
      <c r="I57" s="20"/>
      <c r="J57" s="20"/>
      <c r="K57" s="20"/>
      <c r="L57" s="20"/>
      <c r="M57" s="40"/>
      <c r="N57" s="40"/>
    </row>
    <row r="58" spans="4:14"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4:14"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</sheetData>
  <mergeCells count="11">
    <mergeCell ref="AL1:AP1"/>
    <mergeCell ref="AQ1:AU1"/>
    <mergeCell ref="AV1:AZ1"/>
    <mergeCell ref="C1:G1"/>
    <mergeCell ref="A40:B42"/>
    <mergeCell ref="H1:L1"/>
    <mergeCell ref="M1:Q1"/>
    <mergeCell ref="R1:V1"/>
    <mergeCell ref="W1:AA1"/>
    <mergeCell ref="AB1:AF1"/>
    <mergeCell ref="AG1:AK1"/>
  </mergeCells>
  <phoneticPr fontId="22" type="noConversion"/>
  <conditionalFormatting sqref="A46 D55:H55">
    <cfRule type="cellIs" dxfId="1135" priority="91" operator="equal">
      <formula>"non acquis"</formula>
    </cfRule>
    <cfRule type="cellIs" dxfId="1134" priority="92" operator="equal">
      <formula>"acquis"</formula>
    </cfRule>
  </conditionalFormatting>
  <conditionalFormatting sqref="C38:AP38 C3:AZ3 C4:AP23 AQ4:AZ38">
    <cfRule type="containsText" dxfId="1133" priority="86" operator="containsText" text="Réussie 1 fois">
      <formula>NOT(ISERROR(SEARCH("Réussie 1 fois",C3)))</formula>
    </cfRule>
    <cfRule type="containsText" dxfId="1132" priority="88" operator="containsText" text="Réussie 2 fois">
      <formula>NOT(ISERROR(SEARCH("Réussie 2 fois",C3)))</formula>
    </cfRule>
    <cfRule type="containsText" dxfId="1131" priority="89" operator="containsText" text="en cours d'apprentissage">
      <formula>NOT(ISERROR(SEARCH("en cours d'apprentissage",C3)))</formula>
    </cfRule>
    <cfRule type="containsText" dxfId="1130" priority="90" operator="containsText" text="Acquise">
      <formula>NOT(ISERROR(SEARCH("Acquise",C3)))</formula>
    </cfRule>
  </conditionalFormatting>
  <conditionalFormatting sqref="C24:AP24">
    <cfRule type="containsText" dxfId="1129" priority="80" operator="containsText" text="Réussie 1 fois">
      <formula>NOT(ISERROR(SEARCH("Réussie 1 fois",C24)))</formula>
    </cfRule>
    <cfRule type="containsText" dxfId="1128" priority="82" operator="containsText" text="Réussie 2 fois">
      <formula>NOT(ISERROR(SEARCH("Réussie 2 fois",C24)))</formula>
    </cfRule>
    <cfRule type="containsText" dxfId="1127" priority="83" operator="containsText" text="en cours d'apprentissage">
      <formula>NOT(ISERROR(SEARCH("en cours d'apprentissage",C24)))</formula>
    </cfRule>
    <cfRule type="containsText" dxfId="1126" priority="84" operator="containsText" text="Acquise">
      <formula>NOT(ISERROR(SEARCH("Acquise",C24)))</formula>
    </cfRule>
  </conditionalFormatting>
  <conditionalFormatting sqref="C25:AP25">
    <cfRule type="containsText" dxfId="1125" priority="74" operator="containsText" text="Réussie 1 fois">
      <formula>NOT(ISERROR(SEARCH("Réussie 1 fois",C25)))</formula>
    </cfRule>
    <cfRule type="containsText" dxfId="1124" priority="76" operator="containsText" text="Réussie 2 fois">
      <formula>NOT(ISERROR(SEARCH("Réussie 2 fois",C25)))</formula>
    </cfRule>
    <cfRule type="containsText" dxfId="1123" priority="77" operator="containsText" text="en cours d'apprentissage">
      <formula>NOT(ISERROR(SEARCH("en cours d'apprentissage",C25)))</formula>
    </cfRule>
    <cfRule type="containsText" dxfId="1122" priority="78" operator="containsText" text="Acquise">
      <formula>NOT(ISERROR(SEARCH("Acquise",C25)))</formula>
    </cfRule>
  </conditionalFormatting>
  <conditionalFormatting sqref="C26:AP26">
    <cfRule type="containsText" dxfId="1121" priority="68" operator="containsText" text="Réussie 1 fois">
      <formula>NOT(ISERROR(SEARCH("Réussie 1 fois",C26)))</formula>
    </cfRule>
    <cfRule type="containsText" dxfId="1120" priority="70" operator="containsText" text="Réussie 2 fois">
      <formula>NOT(ISERROR(SEARCH("Réussie 2 fois",C26)))</formula>
    </cfRule>
    <cfRule type="containsText" dxfId="1119" priority="71" operator="containsText" text="en cours d'apprentissage">
      <formula>NOT(ISERROR(SEARCH("en cours d'apprentissage",C26)))</formula>
    </cfRule>
    <cfRule type="containsText" dxfId="1118" priority="72" operator="containsText" text="Acquise">
      <formula>NOT(ISERROR(SEARCH("Acquise",C26)))</formula>
    </cfRule>
  </conditionalFormatting>
  <conditionalFormatting sqref="C27:AP27">
    <cfRule type="containsText" dxfId="1117" priority="62" operator="containsText" text="Réussie 1 fois">
      <formula>NOT(ISERROR(SEARCH("Réussie 1 fois",C27)))</formula>
    </cfRule>
    <cfRule type="containsText" dxfId="1116" priority="64" operator="containsText" text="Réussie 2 fois">
      <formula>NOT(ISERROR(SEARCH("Réussie 2 fois",C27)))</formula>
    </cfRule>
    <cfRule type="containsText" dxfId="1115" priority="65" operator="containsText" text="en cours d'apprentissage">
      <formula>NOT(ISERROR(SEARCH("en cours d'apprentissage",C27)))</formula>
    </cfRule>
    <cfRule type="containsText" dxfId="1114" priority="66" operator="containsText" text="Acquise">
      <formula>NOT(ISERROR(SEARCH("Acquise",C27)))</formula>
    </cfRule>
  </conditionalFormatting>
  <conditionalFormatting sqref="C28:AP28">
    <cfRule type="containsText" dxfId="1113" priority="56" operator="containsText" text="Réussie 1 fois">
      <formula>NOT(ISERROR(SEARCH("Réussie 1 fois",C28)))</formula>
    </cfRule>
    <cfRule type="containsText" dxfId="1112" priority="58" operator="containsText" text="Réussie 2 fois">
      <formula>NOT(ISERROR(SEARCH("Réussie 2 fois",C28)))</formula>
    </cfRule>
    <cfRule type="containsText" dxfId="1111" priority="59" operator="containsText" text="en cours d'apprentissage">
      <formula>NOT(ISERROR(SEARCH("en cours d'apprentissage",C28)))</formula>
    </cfRule>
    <cfRule type="containsText" dxfId="1110" priority="60" operator="containsText" text="Acquise">
      <formula>NOT(ISERROR(SEARCH("Acquise",C28)))</formula>
    </cfRule>
  </conditionalFormatting>
  <conditionalFormatting sqref="C29:AP29">
    <cfRule type="containsText" dxfId="1109" priority="50" operator="containsText" text="Réussie 1 fois">
      <formula>NOT(ISERROR(SEARCH("Réussie 1 fois",C29)))</formula>
    </cfRule>
    <cfRule type="containsText" dxfId="1108" priority="52" operator="containsText" text="Réussie 2 fois">
      <formula>NOT(ISERROR(SEARCH("Réussie 2 fois",C29)))</formula>
    </cfRule>
    <cfRule type="containsText" dxfId="1107" priority="53" operator="containsText" text="en cours d'apprentissage">
      <formula>NOT(ISERROR(SEARCH("en cours d'apprentissage",C29)))</formula>
    </cfRule>
    <cfRule type="containsText" dxfId="1106" priority="54" operator="containsText" text="Acquise">
      <formula>NOT(ISERROR(SEARCH("Acquise",C29)))</formula>
    </cfRule>
  </conditionalFormatting>
  <conditionalFormatting sqref="C30:AP30">
    <cfRule type="containsText" dxfId="1105" priority="44" operator="containsText" text="Réussie 1 fois">
      <formula>NOT(ISERROR(SEARCH("Réussie 1 fois",C30)))</formula>
    </cfRule>
    <cfRule type="containsText" dxfId="1104" priority="46" operator="containsText" text="Réussie 2 fois">
      <formula>NOT(ISERROR(SEARCH("Réussie 2 fois",C30)))</formula>
    </cfRule>
    <cfRule type="containsText" dxfId="1103" priority="47" operator="containsText" text="en cours d'apprentissage">
      <formula>NOT(ISERROR(SEARCH("en cours d'apprentissage",C30)))</formula>
    </cfRule>
    <cfRule type="containsText" dxfId="1102" priority="48" operator="containsText" text="Acquise">
      <formula>NOT(ISERROR(SEARCH("Acquise",C30)))</formula>
    </cfRule>
  </conditionalFormatting>
  <conditionalFormatting sqref="C31:AP31">
    <cfRule type="containsText" dxfId="1101" priority="38" operator="containsText" text="Réussie 1 fois">
      <formula>NOT(ISERROR(SEARCH("Réussie 1 fois",C31)))</formula>
    </cfRule>
    <cfRule type="containsText" dxfId="1100" priority="40" operator="containsText" text="Réussie 2 fois">
      <formula>NOT(ISERROR(SEARCH("Réussie 2 fois",C31)))</formula>
    </cfRule>
    <cfRule type="containsText" dxfId="1099" priority="41" operator="containsText" text="en cours d'apprentissage">
      <formula>NOT(ISERROR(SEARCH("en cours d'apprentissage",C31)))</formula>
    </cfRule>
    <cfRule type="containsText" dxfId="1098" priority="42" operator="containsText" text="Acquise">
      <formula>NOT(ISERROR(SEARCH("Acquise",C31)))</formula>
    </cfRule>
  </conditionalFormatting>
  <conditionalFormatting sqref="C32:AP32">
    <cfRule type="containsText" dxfId="1097" priority="32" operator="containsText" text="Réussie 1 fois">
      <formula>NOT(ISERROR(SEARCH("Réussie 1 fois",C32)))</formula>
    </cfRule>
    <cfRule type="containsText" dxfId="1096" priority="34" operator="containsText" text="Réussie 2 fois">
      <formula>NOT(ISERROR(SEARCH("Réussie 2 fois",C32)))</formula>
    </cfRule>
    <cfRule type="containsText" dxfId="1095" priority="35" operator="containsText" text="en cours d'apprentissage">
      <formula>NOT(ISERROR(SEARCH("en cours d'apprentissage",C32)))</formula>
    </cfRule>
    <cfRule type="containsText" dxfId="1094" priority="36" operator="containsText" text="Acquise">
      <formula>NOT(ISERROR(SEARCH("Acquise",C32)))</formula>
    </cfRule>
  </conditionalFormatting>
  <conditionalFormatting sqref="C33:AP33">
    <cfRule type="containsText" dxfId="1093" priority="26" operator="containsText" text="Réussie 1 fois">
      <formula>NOT(ISERROR(SEARCH("Réussie 1 fois",C33)))</formula>
    </cfRule>
    <cfRule type="containsText" dxfId="1092" priority="28" operator="containsText" text="Réussie 2 fois">
      <formula>NOT(ISERROR(SEARCH("Réussie 2 fois",C33)))</formula>
    </cfRule>
    <cfRule type="containsText" dxfId="1091" priority="29" operator="containsText" text="en cours d'apprentissage">
      <formula>NOT(ISERROR(SEARCH("en cours d'apprentissage",C33)))</formula>
    </cfRule>
    <cfRule type="containsText" dxfId="1090" priority="30" operator="containsText" text="Acquise">
      <formula>NOT(ISERROR(SEARCH("Acquise",C33)))</formula>
    </cfRule>
  </conditionalFormatting>
  <conditionalFormatting sqref="C34:AP34">
    <cfRule type="containsText" dxfId="1089" priority="20" operator="containsText" text="Réussie 1 fois">
      <formula>NOT(ISERROR(SEARCH("Réussie 1 fois",C34)))</formula>
    </cfRule>
    <cfRule type="containsText" dxfId="1088" priority="22" operator="containsText" text="Réussie 2 fois">
      <formula>NOT(ISERROR(SEARCH("Réussie 2 fois",C34)))</formula>
    </cfRule>
    <cfRule type="containsText" dxfId="1087" priority="23" operator="containsText" text="en cours d'apprentissage">
      <formula>NOT(ISERROR(SEARCH("en cours d'apprentissage",C34)))</formula>
    </cfRule>
    <cfRule type="containsText" dxfId="1086" priority="24" operator="containsText" text="Acquise">
      <formula>NOT(ISERROR(SEARCH("Acquise",C34)))</formula>
    </cfRule>
  </conditionalFormatting>
  <conditionalFormatting sqref="C35:AP35">
    <cfRule type="containsText" dxfId="1085" priority="14" operator="containsText" text="Réussie 1 fois">
      <formula>NOT(ISERROR(SEARCH("Réussie 1 fois",C35)))</formula>
    </cfRule>
    <cfRule type="containsText" dxfId="1084" priority="16" operator="containsText" text="Réussie 2 fois">
      <formula>NOT(ISERROR(SEARCH("Réussie 2 fois",C35)))</formula>
    </cfRule>
    <cfRule type="containsText" dxfId="1083" priority="17" operator="containsText" text="en cours d'apprentissage">
      <formula>NOT(ISERROR(SEARCH("en cours d'apprentissage",C35)))</formula>
    </cfRule>
    <cfRule type="containsText" dxfId="1082" priority="18" operator="containsText" text="Acquise">
      <formula>NOT(ISERROR(SEARCH("Acquise",C35)))</formula>
    </cfRule>
  </conditionalFormatting>
  <conditionalFormatting sqref="C36:AP36">
    <cfRule type="containsText" dxfId="1081" priority="8" operator="containsText" text="Réussie 1 fois">
      <formula>NOT(ISERROR(SEARCH("Réussie 1 fois",C36)))</formula>
    </cfRule>
    <cfRule type="containsText" dxfId="1080" priority="10" operator="containsText" text="Réussie 2 fois">
      <formula>NOT(ISERROR(SEARCH("Réussie 2 fois",C36)))</formula>
    </cfRule>
    <cfRule type="containsText" dxfId="1079" priority="11" operator="containsText" text="en cours d'apprentissage">
      <formula>NOT(ISERROR(SEARCH("en cours d'apprentissage",C36)))</formula>
    </cfRule>
    <cfRule type="containsText" dxfId="1078" priority="12" operator="containsText" text="Acquise">
      <formula>NOT(ISERROR(SEARCH("Acquise",C36)))</formula>
    </cfRule>
  </conditionalFormatting>
  <conditionalFormatting sqref="C37:AP37">
    <cfRule type="containsText" dxfId="1077" priority="2" operator="containsText" text="Réussie 1 fois">
      <formula>NOT(ISERROR(SEARCH("Réussie 1 fois",C37)))</formula>
    </cfRule>
    <cfRule type="containsText" dxfId="1076" priority="4" operator="containsText" text="Réussie 2 fois">
      <formula>NOT(ISERROR(SEARCH("Réussie 2 fois",C37)))</formula>
    </cfRule>
    <cfRule type="containsText" dxfId="1075" priority="5" operator="containsText" text="en cours d'apprentissage">
      <formula>NOT(ISERROR(SEARCH("en cours d'apprentissage",C37)))</formula>
    </cfRule>
    <cfRule type="containsText" dxfId="1074" priority="6" operator="containsText" text="Acquise">
      <formula>NOT(ISERROR(SEARCH("Acquise",C37)))</formula>
    </cfRule>
  </conditionalFormatting>
  <dataValidations count="1">
    <dataValidation type="list" allowBlank="1" showInputMessage="1" showErrorMessage="1" sqref="C3:AZ38" xr:uid="{3AAA99B4-D5A5-7B49-849F-E04F355869C3}">
      <formula1>$A$44:$A$48</formula1>
    </dataValidation>
  </dataValidations>
  <pageMargins left="0.7" right="0.7" top="0.75" bottom="0.75" header="0.3" footer="0.3"/>
  <pageSetup paperSize="9" scale="15" fitToHeight="0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7" operator="containsText" id="{A11F3A1B-BF00-C244-8E92-8A56BD73C6FA}">
            <xm:f>NOT(ISERROR(SEARCH("-",C5)))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C5:N5 C6:C23 D20:AP23 C38:AP38</xm:sqref>
        </x14:conditionalFormatting>
        <x14:conditionalFormatting xmlns:xm="http://schemas.microsoft.com/office/excel/2006/main">
          <x14:cfRule type="containsText" priority="85" operator="containsText" id="{B2B824F7-3CAC-674B-8388-CAF9411284DC}">
            <xm:f>NOT(ISERROR(SEARCH("-",C3)))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C38:AP38 C3:AZ3 C4:AP23 AQ4:AZ38</xm:sqref>
        </x14:conditionalFormatting>
        <x14:conditionalFormatting xmlns:xm="http://schemas.microsoft.com/office/excel/2006/main">
          <x14:cfRule type="containsText" priority="81" operator="containsText" id="{D7A75C89-75FB-9C4B-B7D8-F40A1FBF7AE3}">
            <xm:f>NOT(ISERROR(SEARCH("-",C24)))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C24:AP24</xm:sqref>
        </x14:conditionalFormatting>
        <x14:conditionalFormatting xmlns:xm="http://schemas.microsoft.com/office/excel/2006/main">
          <x14:cfRule type="containsText" priority="79" operator="containsText" id="{7851BFE8-D1BD-6348-B6DA-34C278531FB4}">
            <xm:f>NOT(ISERROR(SEARCH("-",C24)))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C24:AP24</xm:sqref>
        </x14:conditionalFormatting>
        <x14:conditionalFormatting xmlns:xm="http://schemas.microsoft.com/office/excel/2006/main">
          <x14:cfRule type="containsText" priority="75" operator="containsText" id="{5C68A36C-05A1-E748-B3B4-459DCFE71533}">
            <xm:f>NOT(ISERROR(SEARCH("-",C25)))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C25:AP25</xm:sqref>
        </x14:conditionalFormatting>
        <x14:conditionalFormatting xmlns:xm="http://schemas.microsoft.com/office/excel/2006/main">
          <x14:cfRule type="containsText" priority="73" operator="containsText" id="{F1876260-4A92-0C46-989B-F28B1FE29772}">
            <xm:f>NOT(ISERROR(SEARCH("-",C25)))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C25:AP25</xm:sqref>
        </x14:conditionalFormatting>
        <x14:conditionalFormatting xmlns:xm="http://schemas.microsoft.com/office/excel/2006/main">
          <x14:cfRule type="containsText" priority="69" operator="containsText" id="{4DEC53C9-E7EB-5B4F-AD66-969643B36C16}">
            <xm:f>NOT(ISERROR(SEARCH("-",C26)))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C26:AP26</xm:sqref>
        </x14:conditionalFormatting>
        <x14:conditionalFormatting xmlns:xm="http://schemas.microsoft.com/office/excel/2006/main">
          <x14:cfRule type="containsText" priority="67" operator="containsText" id="{FDC820A6-3E26-6E44-A421-BDF2644E10DD}">
            <xm:f>NOT(ISERROR(SEARCH("-",C26)))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C26:AP26</xm:sqref>
        </x14:conditionalFormatting>
        <x14:conditionalFormatting xmlns:xm="http://schemas.microsoft.com/office/excel/2006/main">
          <x14:cfRule type="containsText" priority="63" operator="containsText" id="{5FFE7443-D8E4-2745-BB6C-16244EFD0FB8}">
            <xm:f>NOT(ISERROR(SEARCH("-",C27)))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C27:AP27</xm:sqref>
        </x14:conditionalFormatting>
        <x14:conditionalFormatting xmlns:xm="http://schemas.microsoft.com/office/excel/2006/main">
          <x14:cfRule type="containsText" priority="61" operator="containsText" id="{531632BB-FC68-4548-8BED-C7BEB8994260}">
            <xm:f>NOT(ISERROR(SEARCH("-",C27)))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C27:AP27</xm:sqref>
        </x14:conditionalFormatting>
        <x14:conditionalFormatting xmlns:xm="http://schemas.microsoft.com/office/excel/2006/main">
          <x14:cfRule type="containsText" priority="57" operator="containsText" id="{42496329-9B5D-0346-BBB6-150AB65ABD77}">
            <xm:f>NOT(ISERROR(SEARCH("-",C28)))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C28:AP28</xm:sqref>
        </x14:conditionalFormatting>
        <x14:conditionalFormatting xmlns:xm="http://schemas.microsoft.com/office/excel/2006/main">
          <x14:cfRule type="containsText" priority="55" operator="containsText" id="{AA629DA3-018F-854A-B150-F0EFE43DED2A}">
            <xm:f>NOT(ISERROR(SEARCH("-",C28)))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C28:AP28</xm:sqref>
        </x14:conditionalFormatting>
        <x14:conditionalFormatting xmlns:xm="http://schemas.microsoft.com/office/excel/2006/main">
          <x14:cfRule type="containsText" priority="51" operator="containsText" id="{0E2A93CB-7F0E-0C47-B1B5-D548D5F3D2EB}">
            <xm:f>NOT(ISERROR(SEARCH("-",C29)))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C29:AP29</xm:sqref>
        </x14:conditionalFormatting>
        <x14:conditionalFormatting xmlns:xm="http://schemas.microsoft.com/office/excel/2006/main">
          <x14:cfRule type="containsText" priority="49" operator="containsText" id="{70D1F91A-1BE6-8847-A68F-E025073D7C5A}">
            <xm:f>NOT(ISERROR(SEARCH("-",C29)))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C29:AP29</xm:sqref>
        </x14:conditionalFormatting>
        <x14:conditionalFormatting xmlns:xm="http://schemas.microsoft.com/office/excel/2006/main">
          <x14:cfRule type="containsText" priority="45" operator="containsText" id="{C013814F-9326-8C4B-9411-9DB2095CE206}">
            <xm:f>NOT(ISERROR(SEARCH("-",C30)))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C30:AP30</xm:sqref>
        </x14:conditionalFormatting>
        <x14:conditionalFormatting xmlns:xm="http://schemas.microsoft.com/office/excel/2006/main">
          <x14:cfRule type="containsText" priority="43" operator="containsText" id="{594C6D0C-788B-0A45-95B2-985532C8AA1D}">
            <xm:f>NOT(ISERROR(SEARCH("-",C30)))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C30:AP30</xm:sqref>
        </x14:conditionalFormatting>
        <x14:conditionalFormatting xmlns:xm="http://schemas.microsoft.com/office/excel/2006/main">
          <x14:cfRule type="containsText" priority="39" operator="containsText" id="{8A290E92-3CCF-3A4E-AE94-E1B5A63368A3}">
            <xm:f>NOT(ISERROR(SEARCH("-",C31)))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C31:AP31</xm:sqref>
        </x14:conditionalFormatting>
        <x14:conditionalFormatting xmlns:xm="http://schemas.microsoft.com/office/excel/2006/main">
          <x14:cfRule type="containsText" priority="37" operator="containsText" id="{1225B6B5-0A83-2346-B950-E63C42BF3FCF}">
            <xm:f>NOT(ISERROR(SEARCH("-",C31)))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C31:AP31</xm:sqref>
        </x14:conditionalFormatting>
        <x14:conditionalFormatting xmlns:xm="http://schemas.microsoft.com/office/excel/2006/main">
          <x14:cfRule type="containsText" priority="33" operator="containsText" id="{96AE0F7C-65AC-6C49-9BD2-8B674C1589BA}">
            <xm:f>NOT(ISERROR(SEARCH("-",C32)))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C32:AP32</xm:sqref>
        </x14:conditionalFormatting>
        <x14:conditionalFormatting xmlns:xm="http://schemas.microsoft.com/office/excel/2006/main">
          <x14:cfRule type="containsText" priority="31" operator="containsText" id="{32E7D827-1862-404B-BA61-C41DB62074F7}">
            <xm:f>NOT(ISERROR(SEARCH("-",C32)))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C32:AP32</xm:sqref>
        </x14:conditionalFormatting>
        <x14:conditionalFormatting xmlns:xm="http://schemas.microsoft.com/office/excel/2006/main">
          <x14:cfRule type="containsText" priority="27" operator="containsText" id="{2092E542-468F-B548-B4EB-3733085CC2B4}">
            <xm:f>NOT(ISERROR(SEARCH("-",C33)))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C33:AP33</xm:sqref>
        </x14:conditionalFormatting>
        <x14:conditionalFormatting xmlns:xm="http://schemas.microsoft.com/office/excel/2006/main">
          <x14:cfRule type="containsText" priority="25" operator="containsText" id="{D8DE1183-1927-4A4B-999B-A8DE50D5537F}">
            <xm:f>NOT(ISERROR(SEARCH("-",C33)))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C33:AP33</xm:sqref>
        </x14:conditionalFormatting>
        <x14:conditionalFormatting xmlns:xm="http://schemas.microsoft.com/office/excel/2006/main">
          <x14:cfRule type="containsText" priority="21" operator="containsText" id="{DC6BD5D3-69B3-DE45-874E-0AF8304CAD9B}">
            <xm:f>NOT(ISERROR(SEARCH("-",C34)))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C34:AP34</xm:sqref>
        </x14:conditionalFormatting>
        <x14:conditionalFormatting xmlns:xm="http://schemas.microsoft.com/office/excel/2006/main">
          <x14:cfRule type="containsText" priority="19" operator="containsText" id="{C8FDA6C8-4E36-484D-9C95-175EEC20C127}">
            <xm:f>NOT(ISERROR(SEARCH("-",C34)))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C34:AP34</xm:sqref>
        </x14:conditionalFormatting>
        <x14:conditionalFormatting xmlns:xm="http://schemas.microsoft.com/office/excel/2006/main">
          <x14:cfRule type="containsText" priority="15" operator="containsText" id="{20F7D53C-BDFB-FA41-8EA3-94DF17835556}">
            <xm:f>NOT(ISERROR(SEARCH("-",C35)))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C35:AP35</xm:sqref>
        </x14:conditionalFormatting>
        <x14:conditionalFormatting xmlns:xm="http://schemas.microsoft.com/office/excel/2006/main">
          <x14:cfRule type="containsText" priority="13" operator="containsText" id="{229219C1-7818-5D40-AECF-4E5AF3324831}">
            <xm:f>NOT(ISERROR(SEARCH("-",C35)))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C35:AP35</xm:sqref>
        </x14:conditionalFormatting>
        <x14:conditionalFormatting xmlns:xm="http://schemas.microsoft.com/office/excel/2006/main">
          <x14:cfRule type="containsText" priority="9" operator="containsText" id="{BC5AC9AD-5978-C04D-B442-E115583CE8E5}">
            <xm:f>NOT(ISERROR(SEARCH("-",C36)))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C36:AP36</xm:sqref>
        </x14:conditionalFormatting>
        <x14:conditionalFormatting xmlns:xm="http://schemas.microsoft.com/office/excel/2006/main">
          <x14:cfRule type="containsText" priority="7" operator="containsText" id="{72AA05EF-C46F-E248-952E-2322EFC4B35B}">
            <xm:f>NOT(ISERROR(SEARCH("-",C36)))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C36:AP36</xm:sqref>
        </x14:conditionalFormatting>
        <x14:conditionalFormatting xmlns:xm="http://schemas.microsoft.com/office/excel/2006/main">
          <x14:cfRule type="containsText" priority="3" operator="containsText" id="{875B7297-1C27-ED4E-ADFA-A3498421DFD4}">
            <xm:f>NOT(ISERROR(SEARCH("-",C37)))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C37:AP37</xm:sqref>
        </x14:conditionalFormatting>
        <x14:conditionalFormatting xmlns:xm="http://schemas.microsoft.com/office/excel/2006/main">
          <x14:cfRule type="containsText" priority="1" operator="containsText" id="{9A3803D2-394D-D54C-A095-92EB9C4BFA12}">
            <xm:f>NOT(ISERROR(SEARCH("-",C37)))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C37:AP37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97A29-5CE0-C74D-BBA1-4BEB0155C08F}">
  <sheetPr>
    <pageSetUpPr fitToPage="1"/>
  </sheetPr>
  <dimension ref="A1:I55"/>
  <sheetViews>
    <sheetView zoomScale="75" zoomScaleNormal="75" workbookViewId="0">
      <selection activeCell="C6" sqref="C6:C55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CLASSE!B18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CLASSE!C$20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CLASSE!D$20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CLASSE!E$20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CLASSE!F$20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CLASSE!G$20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CLASSE!H$20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CLASSE!I$20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CLASSE!J$20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CLASSE!K$20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CLASSE!L$20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CLASSE!M$20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CLASSE!N$20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CLASSE!O$20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CLASSE!P$20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CLASSE!Q$20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CLASSE!R$20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CLASSE!S$20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CLASSE!T$20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CLASSE!U$20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CLASSE!V$20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CLASSE!W$20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CLASSE!X$20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CLASSE!Y$20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CLASSE!Z$20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CLASSE!AA$20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CLASSE!AB$20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CLASSE!AC$20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CLASSE!AD$20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CLASSE!AE$20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CLASSE!AF$20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CLASSE!AG$20</f>
        <v>-</v>
      </c>
    </row>
    <row r="37" spans="1:9">
      <c r="A37" s="83"/>
      <c r="B37" s="84" t="str">
        <f>Programmation!AJ$2</f>
        <v>capacité 2</v>
      </c>
      <c r="C37" s="59" t="str">
        <f>CLASSE!AH$20</f>
        <v>-</v>
      </c>
    </row>
    <row r="38" spans="1:9">
      <c r="A38" s="83"/>
      <c r="B38" s="84" t="str">
        <f>Programmation!AK$2</f>
        <v>capacité 3</v>
      </c>
      <c r="C38" s="59" t="str">
        <f>CLASSE!AI$20</f>
        <v>-</v>
      </c>
    </row>
    <row r="39" spans="1:9">
      <c r="A39" s="83"/>
      <c r="B39" s="84" t="str">
        <f>Programmation!AL$2</f>
        <v>capacité 4</v>
      </c>
      <c r="C39" s="59" t="str">
        <f>CLASSE!AJ$20</f>
        <v>-</v>
      </c>
    </row>
    <row r="40" spans="1:9">
      <c r="A40" s="83"/>
      <c r="B40" s="84" t="str">
        <f>Programmation!AM$2</f>
        <v>capacité 5</v>
      </c>
      <c r="C40" s="59" t="str">
        <f>CLASSE!AK$20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CLASSE!AL$20</f>
        <v>-</v>
      </c>
    </row>
    <row r="42" spans="1:9">
      <c r="A42" s="96"/>
      <c r="B42" s="84" t="str">
        <f>Programmation!AO$2</f>
        <v>capacité 2</v>
      </c>
      <c r="C42" s="59" t="str">
        <f>CLASSE!AM$20</f>
        <v>-</v>
      </c>
    </row>
    <row r="43" spans="1:9">
      <c r="A43" s="96"/>
      <c r="B43" s="84" t="str">
        <f>Programmation!AP$2</f>
        <v>capacité 3</v>
      </c>
      <c r="C43" s="59" t="str">
        <f>CLASSE!AN$20</f>
        <v>-</v>
      </c>
    </row>
    <row r="44" spans="1:9">
      <c r="A44" s="96"/>
      <c r="B44" s="84" t="str">
        <f>Programmation!AQ$2</f>
        <v>capacité 4</v>
      </c>
      <c r="C44" s="59" t="str">
        <f>CLASSE!AO$20</f>
        <v>-</v>
      </c>
    </row>
    <row r="45" spans="1:9">
      <c r="A45" s="106"/>
      <c r="B45" s="84" t="str">
        <f>Programmation!AR$2</f>
        <v>capacité 5</v>
      </c>
      <c r="C45" s="59" t="str">
        <f>CLASSE!AP$20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CLASSE!AQ$20</f>
        <v>-</v>
      </c>
    </row>
    <row r="47" spans="1:9">
      <c r="A47" s="98"/>
      <c r="B47" s="84" t="str">
        <f>Programmation!AT$2</f>
        <v>capacité 2</v>
      </c>
      <c r="C47" s="59" t="str">
        <f>CLASSE!AQ$20</f>
        <v>-</v>
      </c>
    </row>
    <row r="48" spans="1:9">
      <c r="A48" s="98"/>
      <c r="B48" s="84" t="str">
        <f>Programmation!AU$2</f>
        <v>capacité 3</v>
      </c>
      <c r="C48" s="59" t="str">
        <f>CLASSE!AQ$20</f>
        <v>-</v>
      </c>
    </row>
    <row r="49" spans="1:3">
      <c r="A49" s="98"/>
      <c r="B49" s="84" t="str">
        <f>Programmation!AV$2</f>
        <v>capacité 4</v>
      </c>
      <c r="C49" s="59" t="str">
        <f>CLASSE!AQ$20</f>
        <v>-</v>
      </c>
    </row>
    <row r="50" spans="1:3">
      <c r="A50" s="98"/>
      <c r="B50" s="84" t="str">
        <f>Programmation!AW$2</f>
        <v>capacité 5</v>
      </c>
      <c r="C50" s="59" t="str">
        <f>CLASSE!AQ$20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CLASSE!AQ$20</f>
        <v>-</v>
      </c>
    </row>
    <row r="52" spans="1:3">
      <c r="A52" s="100"/>
      <c r="B52" s="84" t="str">
        <f>Programmation!AY$2</f>
        <v>capacité 2</v>
      </c>
      <c r="C52" s="59" t="str">
        <f>CLASSE!AQ$20</f>
        <v>-</v>
      </c>
    </row>
    <row r="53" spans="1:3">
      <c r="A53" s="100"/>
      <c r="B53" s="84" t="str">
        <f>Programmation!AZ$2</f>
        <v>capacité 3</v>
      </c>
      <c r="C53" s="59" t="str">
        <f>CLASSE!AQ$20</f>
        <v>-</v>
      </c>
    </row>
    <row r="54" spans="1:3">
      <c r="A54" s="100"/>
      <c r="B54" s="84" t="str">
        <f>Programmation!BA$2</f>
        <v>capacité 4</v>
      </c>
      <c r="C54" s="59" t="str">
        <f>CLASSE!AQ$20</f>
        <v>-</v>
      </c>
    </row>
    <row r="55" spans="1:3">
      <c r="A55" s="100"/>
      <c r="B55" s="84" t="str">
        <f>Programmation!BB$2</f>
        <v>capacité 5</v>
      </c>
      <c r="C55" s="59" t="str">
        <f>CLASSE!AQ$20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550" priority="27" operator="containsText" text="Réussie 2 fois">
      <formula>NOT(ISERROR(SEARCH("Réussie 2 fois",E8)))</formula>
    </cfRule>
    <cfRule type="containsText" dxfId="549" priority="28" operator="containsText" text="en cours d'apprentissage">
      <formula>NOT(ISERROR(SEARCH("en cours d'apprentissage",E8)))</formula>
    </cfRule>
    <cfRule type="containsText" dxfId="548" priority="29" operator="containsText" text="Acquise">
      <formula>NOT(ISERROR(SEARCH("Acquise",E8)))</formula>
    </cfRule>
  </conditionalFormatting>
  <conditionalFormatting sqref="E8">
    <cfRule type="containsText" dxfId="547" priority="25" operator="containsText" text="Réussie 1 fois">
      <formula>NOT(ISERROR(SEARCH("Réussie 1 fois",E8)))</formula>
    </cfRule>
  </conditionalFormatting>
  <conditionalFormatting sqref="F10">
    <cfRule type="containsText" dxfId="546" priority="21" operator="containsText" text="Réussie 2 fois">
      <formula>NOT(ISERROR(SEARCH("Réussie 2 fois",F10)))</formula>
    </cfRule>
    <cfRule type="containsText" dxfId="545" priority="22" operator="containsText" text="en cours d'apprentissage">
      <formula>NOT(ISERROR(SEARCH("en cours d'apprentissage",F10)))</formula>
    </cfRule>
    <cfRule type="containsText" dxfId="544" priority="23" operator="containsText" text="Acquise">
      <formula>NOT(ISERROR(SEARCH("Acquise",F10)))</formula>
    </cfRule>
  </conditionalFormatting>
  <conditionalFormatting sqref="F10">
    <cfRule type="containsText" dxfId="543" priority="19" operator="containsText" text="Réussie 1 fois">
      <formula>NOT(ISERROR(SEARCH("Réussie 1 fois",F10)))</formula>
    </cfRule>
  </conditionalFormatting>
  <conditionalFormatting sqref="E33">
    <cfRule type="containsText" dxfId="542" priority="15" operator="containsText" text="Réussie 2 fois">
      <formula>NOT(ISERROR(SEARCH("Réussie 2 fois",E33)))</formula>
    </cfRule>
    <cfRule type="containsText" dxfId="541" priority="16" operator="containsText" text="en cours d'apprentissage">
      <formula>NOT(ISERROR(SEARCH("en cours d'apprentissage",E33)))</formula>
    </cfRule>
    <cfRule type="containsText" dxfId="540" priority="17" operator="containsText" text="Acquise">
      <formula>NOT(ISERROR(SEARCH("Acquise",E33)))</formula>
    </cfRule>
  </conditionalFormatting>
  <conditionalFormatting sqref="E33">
    <cfRule type="containsText" dxfId="539" priority="13" operator="containsText" text="Réussie 1 fois">
      <formula>NOT(ISERROR(SEARCH("Réussie 1 fois",E33)))</formula>
    </cfRule>
  </conditionalFormatting>
  <conditionalFormatting sqref="E21:E22">
    <cfRule type="containsText" dxfId="538" priority="9" operator="containsText" text="Réussie 2 fois">
      <formula>NOT(ISERROR(SEARCH("Réussie 2 fois",E21)))</formula>
    </cfRule>
    <cfRule type="containsText" dxfId="537" priority="10" operator="containsText" text="en cours d'apprentissage">
      <formula>NOT(ISERROR(SEARCH("en cours d'apprentissage",E21)))</formula>
    </cfRule>
    <cfRule type="containsText" dxfId="536" priority="11" operator="containsText" text="Acquise">
      <formula>NOT(ISERROR(SEARCH("Acquise",E21)))</formula>
    </cfRule>
  </conditionalFormatting>
  <conditionalFormatting sqref="E21:E22">
    <cfRule type="containsText" dxfId="535" priority="7" operator="containsText" text="Réussie 1 fois">
      <formula>NOT(ISERROR(SEARCH("Réussie 1 fois",E21)))</formula>
    </cfRule>
  </conditionalFormatting>
  <conditionalFormatting sqref="C6:C55">
    <cfRule type="containsText" dxfId="534" priority="2" operator="containsText" text="Réussie 1 fois">
      <formula>NOT(ISERROR(SEARCH("Réussie 1 fois",C6)))</formula>
    </cfRule>
    <cfRule type="containsText" dxfId="533" priority="3" operator="containsText" text="En cours d'apprentissage">
      <formula>NOT(ISERROR(SEARCH("En cours d'apprentissage",C6)))</formula>
    </cfRule>
    <cfRule type="containsText" dxfId="532" priority="4" operator="containsText" text="ACQUISE">
      <formula>NOT(ISERROR(SEARCH("ACQUISE",C6)))</formula>
    </cfRule>
    <cfRule type="containsText" dxfId="531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D17BF062-8139-0A48-A57D-38FEE6AC966E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869DEFEB-A174-ED41-8828-ED6D0ECB919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0DD4CB53-3193-574F-97CA-F95BE3EE10E4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636F95E2-6588-8B4E-979A-5A8344D62E15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7DA7B486-F2A5-0841-8D53-D4689613E505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FBA02FE7-B560-F141-A133-49DBE3BAFCD2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D7F73216-7B79-7544-A8E3-5082B8C55883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FDD315E9-4D84-9F4C-A63C-19DB78E829C6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B0EB9DFC-CC70-D649-8814-AE0DAC3B3A6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83849AF7-513D-0541-8EAD-F1F1903871E0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C5A14-45AD-5144-9574-4D139F30850B}">
  <sheetPr>
    <pageSetUpPr fitToPage="1"/>
  </sheetPr>
  <dimension ref="A1:I55"/>
  <sheetViews>
    <sheetView zoomScale="75" zoomScaleNormal="75" workbookViewId="0">
      <selection activeCell="A2" sqref="A2:C2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CLASSE!B21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CLASSE!C$21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CLASSE!D$21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CLASSE!E$21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CLASSE!F$21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CLASSE!G$21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CLASSE!H$21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CLASSE!I$21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CLASSE!J$21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CLASSE!K$21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CLASSE!L$21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CLASSE!M$21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CLASSE!N$21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CLASSE!O$21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CLASSE!P$21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CLASSE!Q$21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CLASSE!R$21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CLASSE!S$21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CLASSE!T$21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CLASSE!U$21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CLASSE!V$21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CLASSE!W$21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CLASSE!X$21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CLASSE!Y$21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CLASSE!Z$21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CLASSE!AA$21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CLASSE!AB$21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CLASSE!AC$21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CLASSE!AD$21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CLASSE!AE$21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CLASSE!AF$21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CLASSE!AG$21</f>
        <v>-</v>
      </c>
    </row>
    <row r="37" spans="1:9">
      <c r="A37" s="83"/>
      <c r="B37" s="84" t="str">
        <f>Programmation!AJ$2</f>
        <v>capacité 2</v>
      </c>
      <c r="C37" s="59" t="str">
        <f>CLASSE!AH$21</f>
        <v>-</v>
      </c>
    </row>
    <row r="38" spans="1:9">
      <c r="A38" s="83"/>
      <c r="B38" s="84" t="str">
        <f>Programmation!AK$2</f>
        <v>capacité 3</v>
      </c>
      <c r="C38" s="59" t="str">
        <f>CLASSE!AI$21</f>
        <v>-</v>
      </c>
    </row>
    <row r="39" spans="1:9">
      <c r="A39" s="83"/>
      <c r="B39" s="84" t="str">
        <f>Programmation!AL$2</f>
        <v>capacité 4</v>
      </c>
      <c r="C39" s="59" t="str">
        <f>CLASSE!AJ$21</f>
        <v>-</v>
      </c>
    </row>
    <row r="40" spans="1:9">
      <c r="A40" s="83"/>
      <c r="B40" s="84" t="str">
        <f>Programmation!AM$2</f>
        <v>capacité 5</v>
      </c>
      <c r="C40" s="59" t="str">
        <f>CLASSE!AK$21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CLASSE!AL$21</f>
        <v>-</v>
      </c>
    </row>
    <row r="42" spans="1:9">
      <c r="A42" s="96"/>
      <c r="B42" s="84" t="str">
        <f>Programmation!AO$2</f>
        <v>capacité 2</v>
      </c>
      <c r="C42" s="59" t="str">
        <f>CLASSE!AM$21</f>
        <v>-</v>
      </c>
    </row>
    <row r="43" spans="1:9">
      <c r="A43" s="96"/>
      <c r="B43" s="84" t="str">
        <f>Programmation!AP$2</f>
        <v>capacité 3</v>
      </c>
      <c r="C43" s="59" t="str">
        <f>CLASSE!AN$21</f>
        <v>-</v>
      </c>
    </row>
    <row r="44" spans="1:9">
      <c r="A44" s="96"/>
      <c r="B44" s="84" t="str">
        <f>Programmation!AQ$2</f>
        <v>capacité 4</v>
      </c>
      <c r="C44" s="59" t="str">
        <f>CLASSE!AO$21</f>
        <v>-</v>
      </c>
    </row>
    <row r="45" spans="1:9">
      <c r="A45" s="106"/>
      <c r="B45" s="84" t="str">
        <f>Programmation!AR$2</f>
        <v>capacité 5</v>
      </c>
      <c r="C45" s="59" t="str">
        <f>CLASSE!AP$21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CLASSE!AQ$21</f>
        <v>-</v>
      </c>
    </row>
    <row r="47" spans="1:9">
      <c r="A47" s="98"/>
      <c r="B47" s="84" t="str">
        <f>Programmation!AT$2</f>
        <v>capacité 2</v>
      </c>
      <c r="C47" s="59" t="str">
        <f>CLASSE!AQ$21</f>
        <v>-</v>
      </c>
    </row>
    <row r="48" spans="1:9">
      <c r="A48" s="98"/>
      <c r="B48" s="84" t="str">
        <f>Programmation!AU$2</f>
        <v>capacité 3</v>
      </c>
      <c r="C48" s="59" t="str">
        <f>CLASSE!AQ$21</f>
        <v>-</v>
      </c>
    </row>
    <row r="49" spans="1:3">
      <c r="A49" s="98"/>
      <c r="B49" s="84" t="str">
        <f>Programmation!AV$2</f>
        <v>capacité 4</v>
      </c>
      <c r="C49" s="59" t="str">
        <f>CLASSE!AQ$21</f>
        <v>-</v>
      </c>
    </row>
    <row r="50" spans="1:3">
      <c r="A50" s="98"/>
      <c r="B50" s="84" t="str">
        <f>Programmation!AW$2</f>
        <v>capacité 5</v>
      </c>
      <c r="C50" s="59" t="str">
        <f>CLASSE!AQ$21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CLASSE!AQ$21</f>
        <v>-</v>
      </c>
    </row>
    <row r="52" spans="1:3">
      <c r="A52" s="100"/>
      <c r="B52" s="84" t="str">
        <f>Programmation!AY$2</f>
        <v>capacité 2</v>
      </c>
      <c r="C52" s="59" t="str">
        <f>CLASSE!AQ$21</f>
        <v>-</v>
      </c>
    </row>
    <row r="53" spans="1:3">
      <c r="A53" s="100"/>
      <c r="B53" s="84" t="str">
        <f>Programmation!AZ$2</f>
        <v>capacité 3</v>
      </c>
      <c r="C53" s="59" t="str">
        <f>CLASSE!AQ$21</f>
        <v>-</v>
      </c>
    </row>
    <row r="54" spans="1:3">
      <c r="A54" s="100"/>
      <c r="B54" s="84" t="str">
        <f>Programmation!BA$2</f>
        <v>capacité 4</v>
      </c>
      <c r="C54" s="59" t="str">
        <f>CLASSE!AQ$21</f>
        <v>-</v>
      </c>
    </row>
    <row r="55" spans="1:3">
      <c r="A55" s="100"/>
      <c r="B55" s="84" t="str">
        <f>Programmation!BB$2</f>
        <v>capacité 5</v>
      </c>
      <c r="C55" s="59" t="str">
        <f>CLASSE!AQ$21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521" priority="27" operator="containsText" text="Réussie 2 fois">
      <formula>NOT(ISERROR(SEARCH("Réussie 2 fois",E8)))</formula>
    </cfRule>
    <cfRule type="containsText" dxfId="520" priority="28" operator="containsText" text="en cours d'apprentissage">
      <formula>NOT(ISERROR(SEARCH("en cours d'apprentissage",E8)))</formula>
    </cfRule>
    <cfRule type="containsText" dxfId="519" priority="29" operator="containsText" text="Acquise">
      <formula>NOT(ISERROR(SEARCH("Acquise",E8)))</formula>
    </cfRule>
  </conditionalFormatting>
  <conditionalFormatting sqref="E8">
    <cfRule type="containsText" dxfId="518" priority="25" operator="containsText" text="Réussie 1 fois">
      <formula>NOT(ISERROR(SEARCH("Réussie 1 fois",E8)))</formula>
    </cfRule>
  </conditionalFormatting>
  <conditionalFormatting sqref="F10">
    <cfRule type="containsText" dxfId="517" priority="21" operator="containsText" text="Réussie 2 fois">
      <formula>NOT(ISERROR(SEARCH("Réussie 2 fois",F10)))</formula>
    </cfRule>
    <cfRule type="containsText" dxfId="516" priority="22" operator="containsText" text="en cours d'apprentissage">
      <formula>NOT(ISERROR(SEARCH("en cours d'apprentissage",F10)))</formula>
    </cfRule>
    <cfRule type="containsText" dxfId="515" priority="23" operator="containsText" text="Acquise">
      <formula>NOT(ISERROR(SEARCH("Acquise",F10)))</formula>
    </cfRule>
  </conditionalFormatting>
  <conditionalFormatting sqref="F10">
    <cfRule type="containsText" dxfId="514" priority="19" operator="containsText" text="Réussie 1 fois">
      <formula>NOT(ISERROR(SEARCH("Réussie 1 fois",F10)))</formula>
    </cfRule>
  </conditionalFormatting>
  <conditionalFormatting sqref="E33">
    <cfRule type="containsText" dxfId="513" priority="15" operator="containsText" text="Réussie 2 fois">
      <formula>NOT(ISERROR(SEARCH("Réussie 2 fois",E33)))</formula>
    </cfRule>
    <cfRule type="containsText" dxfId="512" priority="16" operator="containsText" text="en cours d'apprentissage">
      <formula>NOT(ISERROR(SEARCH("en cours d'apprentissage",E33)))</formula>
    </cfRule>
    <cfRule type="containsText" dxfId="511" priority="17" operator="containsText" text="Acquise">
      <formula>NOT(ISERROR(SEARCH("Acquise",E33)))</formula>
    </cfRule>
  </conditionalFormatting>
  <conditionalFormatting sqref="E33">
    <cfRule type="containsText" dxfId="510" priority="13" operator="containsText" text="Réussie 1 fois">
      <formula>NOT(ISERROR(SEARCH("Réussie 1 fois",E33)))</formula>
    </cfRule>
  </conditionalFormatting>
  <conditionalFormatting sqref="E21:E22">
    <cfRule type="containsText" dxfId="509" priority="9" operator="containsText" text="Réussie 2 fois">
      <formula>NOT(ISERROR(SEARCH("Réussie 2 fois",E21)))</formula>
    </cfRule>
    <cfRule type="containsText" dxfId="508" priority="10" operator="containsText" text="en cours d'apprentissage">
      <formula>NOT(ISERROR(SEARCH("en cours d'apprentissage",E21)))</formula>
    </cfRule>
    <cfRule type="containsText" dxfId="507" priority="11" operator="containsText" text="Acquise">
      <formula>NOT(ISERROR(SEARCH("Acquise",E21)))</formula>
    </cfRule>
  </conditionalFormatting>
  <conditionalFormatting sqref="E21:E22">
    <cfRule type="containsText" dxfId="506" priority="7" operator="containsText" text="Réussie 1 fois">
      <formula>NOT(ISERROR(SEARCH("Réussie 1 fois",E21)))</formula>
    </cfRule>
  </conditionalFormatting>
  <conditionalFormatting sqref="C6:C55">
    <cfRule type="containsText" dxfId="505" priority="2" operator="containsText" text="Réussie 1 fois">
      <formula>NOT(ISERROR(SEARCH("Réussie 1 fois",C6)))</formula>
    </cfRule>
    <cfRule type="containsText" dxfId="504" priority="3" operator="containsText" text="En cours d'apprentissage">
      <formula>NOT(ISERROR(SEARCH("En cours d'apprentissage",C6)))</formula>
    </cfRule>
    <cfRule type="containsText" dxfId="503" priority="4" operator="containsText" text="ACQUISE">
      <formula>NOT(ISERROR(SEARCH("ACQUISE",C6)))</formula>
    </cfRule>
    <cfRule type="containsText" dxfId="502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608E9AD4-F153-2D4C-A66A-AEB4F1345A36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F0531E49-C3B4-4B49-8B79-F1EC4AC4645B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A5E61B05-338D-BE4C-8AD0-4186A0AFA390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9D010FCC-7D8B-8147-951A-E4275D4AABFD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00C5658B-2C90-444C-A0AB-601C5F62246C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2ABBD858-6A79-E94F-AF00-C50AD0C965EA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7FD851E7-AD2D-D544-AF13-F74877398F0E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F0BB05C2-5156-504A-A0C2-7CB11419F24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96AB90D0-A882-9D4E-A98C-D54116A9D6E3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FC5F0F79-D083-6844-91D9-D12B7A30EFDB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F2DEA-5D27-234C-8035-167623132093}">
  <sheetPr>
    <pageSetUpPr fitToPage="1"/>
  </sheetPr>
  <dimension ref="A1:I55"/>
  <sheetViews>
    <sheetView zoomScale="75" zoomScaleNormal="75" workbookViewId="0">
      <selection activeCell="C6" sqref="C6:C55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CLASSE!B22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CLASSE!C$22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CLASSE!D$22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CLASSE!E$22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CLASSE!F$22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CLASSE!G$22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CLASSE!H$22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CLASSE!I$22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CLASSE!J$22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CLASSE!K$22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CLASSE!L$22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CLASSE!M$22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CLASSE!N$22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CLASSE!O$22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CLASSE!P$22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CLASSE!Q$22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CLASSE!R$22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CLASSE!S$22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CLASSE!T$22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CLASSE!U$22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CLASSE!V$22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CLASSE!W$22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CLASSE!X$22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CLASSE!Y$22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CLASSE!Z$22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CLASSE!AA$22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CLASSE!AB$22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CLASSE!AC$22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CLASSE!AD$22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CLASSE!AE$22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CLASSE!AF$22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CLASSE!AG$22</f>
        <v>-</v>
      </c>
    </row>
    <row r="37" spans="1:9">
      <c r="A37" s="83"/>
      <c r="B37" s="84" t="str">
        <f>Programmation!AJ$2</f>
        <v>capacité 2</v>
      </c>
      <c r="C37" s="59" t="str">
        <f>CLASSE!AH$22</f>
        <v>-</v>
      </c>
    </row>
    <row r="38" spans="1:9">
      <c r="A38" s="83"/>
      <c r="B38" s="84" t="str">
        <f>Programmation!AK$2</f>
        <v>capacité 3</v>
      </c>
      <c r="C38" s="59" t="str">
        <f>CLASSE!AI$22</f>
        <v>-</v>
      </c>
    </row>
    <row r="39" spans="1:9">
      <c r="A39" s="83"/>
      <c r="B39" s="84" t="str">
        <f>Programmation!AL$2</f>
        <v>capacité 4</v>
      </c>
      <c r="C39" s="59" t="str">
        <f>CLASSE!AJ$22</f>
        <v>-</v>
      </c>
    </row>
    <row r="40" spans="1:9">
      <c r="A40" s="83"/>
      <c r="B40" s="84" t="str">
        <f>Programmation!AM$2</f>
        <v>capacité 5</v>
      </c>
      <c r="C40" s="59" t="str">
        <f>CLASSE!AK$22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CLASSE!AL$22</f>
        <v>-</v>
      </c>
    </row>
    <row r="42" spans="1:9">
      <c r="A42" s="96"/>
      <c r="B42" s="84" t="str">
        <f>Programmation!AO$2</f>
        <v>capacité 2</v>
      </c>
      <c r="C42" s="59" t="str">
        <f>CLASSE!AM$22</f>
        <v>-</v>
      </c>
    </row>
    <row r="43" spans="1:9">
      <c r="A43" s="96"/>
      <c r="B43" s="84" t="str">
        <f>Programmation!AP$2</f>
        <v>capacité 3</v>
      </c>
      <c r="C43" s="59" t="str">
        <f>CLASSE!AN$22</f>
        <v>-</v>
      </c>
    </row>
    <row r="44" spans="1:9">
      <c r="A44" s="96"/>
      <c r="B44" s="84" t="str">
        <f>Programmation!AQ$2</f>
        <v>capacité 4</v>
      </c>
      <c r="C44" s="59" t="str">
        <f>CLASSE!AO$22</f>
        <v>-</v>
      </c>
    </row>
    <row r="45" spans="1:9">
      <c r="A45" s="106"/>
      <c r="B45" s="84" t="str">
        <f>Programmation!AR$2</f>
        <v>capacité 5</v>
      </c>
      <c r="C45" s="59" t="str">
        <f>CLASSE!AP$22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CLASSE!AQ$22</f>
        <v>-</v>
      </c>
    </row>
    <row r="47" spans="1:9">
      <c r="A47" s="98"/>
      <c r="B47" s="84" t="str">
        <f>Programmation!AT$2</f>
        <v>capacité 2</v>
      </c>
      <c r="C47" s="59" t="str">
        <f>CLASSE!AQ$22</f>
        <v>-</v>
      </c>
    </row>
    <row r="48" spans="1:9">
      <c r="A48" s="98"/>
      <c r="B48" s="84" t="str">
        <f>Programmation!AU$2</f>
        <v>capacité 3</v>
      </c>
      <c r="C48" s="59" t="str">
        <f>CLASSE!AQ$22</f>
        <v>-</v>
      </c>
    </row>
    <row r="49" spans="1:3">
      <c r="A49" s="98"/>
      <c r="B49" s="84" t="str">
        <f>Programmation!AV$2</f>
        <v>capacité 4</v>
      </c>
      <c r="C49" s="59" t="str">
        <f>CLASSE!AQ$22</f>
        <v>-</v>
      </c>
    </row>
    <row r="50" spans="1:3">
      <c r="A50" s="98"/>
      <c r="B50" s="84" t="str">
        <f>Programmation!AW$2</f>
        <v>capacité 5</v>
      </c>
      <c r="C50" s="59" t="str">
        <f>CLASSE!AQ$22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CLASSE!AQ$22</f>
        <v>-</v>
      </c>
    </row>
    <row r="52" spans="1:3">
      <c r="A52" s="100"/>
      <c r="B52" s="84" t="str">
        <f>Programmation!AY$2</f>
        <v>capacité 2</v>
      </c>
      <c r="C52" s="59" t="str">
        <f>CLASSE!AQ$22</f>
        <v>-</v>
      </c>
    </row>
    <row r="53" spans="1:3">
      <c r="A53" s="100"/>
      <c r="B53" s="84" t="str">
        <f>Programmation!AZ$2</f>
        <v>capacité 3</v>
      </c>
      <c r="C53" s="59" t="str">
        <f>CLASSE!AQ$22</f>
        <v>-</v>
      </c>
    </row>
    <row r="54" spans="1:3">
      <c r="A54" s="100"/>
      <c r="B54" s="84" t="str">
        <f>Programmation!BA$2</f>
        <v>capacité 4</v>
      </c>
      <c r="C54" s="59" t="str">
        <f>CLASSE!AQ$22</f>
        <v>-</v>
      </c>
    </row>
    <row r="55" spans="1:3">
      <c r="A55" s="100"/>
      <c r="B55" s="84" t="str">
        <f>Programmation!BB$2</f>
        <v>capacité 5</v>
      </c>
      <c r="C55" s="59" t="str">
        <f>CLASSE!AQ$22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492" priority="27" operator="containsText" text="Réussie 2 fois">
      <formula>NOT(ISERROR(SEARCH("Réussie 2 fois",E8)))</formula>
    </cfRule>
    <cfRule type="containsText" dxfId="491" priority="28" operator="containsText" text="en cours d'apprentissage">
      <formula>NOT(ISERROR(SEARCH("en cours d'apprentissage",E8)))</formula>
    </cfRule>
    <cfRule type="containsText" dxfId="490" priority="29" operator="containsText" text="Acquise">
      <formula>NOT(ISERROR(SEARCH("Acquise",E8)))</formula>
    </cfRule>
  </conditionalFormatting>
  <conditionalFormatting sqref="E8">
    <cfRule type="containsText" dxfId="489" priority="25" operator="containsText" text="Réussie 1 fois">
      <formula>NOT(ISERROR(SEARCH("Réussie 1 fois",E8)))</formula>
    </cfRule>
  </conditionalFormatting>
  <conditionalFormatting sqref="F10">
    <cfRule type="containsText" dxfId="488" priority="21" operator="containsText" text="Réussie 2 fois">
      <formula>NOT(ISERROR(SEARCH("Réussie 2 fois",F10)))</formula>
    </cfRule>
    <cfRule type="containsText" dxfId="487" priority="22" operator="containsText" text="en cours d'apprentissage">
      <formula>NOT(ISERROR(SEARCH("en cours d'apprentissage",F10)))</formula>
    </cfRule>
    <cfRule type="containsText" dxfId="486" priority="23" operator="containsText" text="Acquise">
      <formula>NOT(ISERROR(SEARCH("Acquise",F10)))</formula>
    </cfRule>
  </conditionalFormatting>
  <conditionalFormatting sqref="F10">
    <cfRule type="containsText" dxfId="485" priority="19" operator="containsText" text="Réussie 1 fois">
      <formula>NOT(ISERROR(SEARCH("Réussie 1 fois",F10)))</formula>
    </cfRule>
  </conditionalFormatting>
  <conditionalFormatting sqref="E33">
    <cfRule type="containsText" dxfId="484" priority="15" operator="containsText" text="Réussie 2 fois">
      <formula>NOT(ISERROR(SEARCH("Réussie 2 fois",E33)))</formula>
    </cfRule>
    <cfRule type="containsText" dxfId="483" priority="16" operator="containsText" text="en cours d'apprentissage">
      <formula>NOT(ISERROR(SEARCH("en cours d'apprentissage",E33)))</formula>
    </cfRule>
    <cfRule type="containsText" dxfId="482" priority="17" operator="containsText" text="Acquise">
      <formula>NOT(ISERROR(SEARCH("Acquise",E33)))</formula>
    </cfRule>
  </conditionalFormatting>
  <conditionalFormatting sqref="E33">
    <cfRule type="containsText" dxfId="481" priority="13" operator="containsText" text="Réussie 1 fois">
      <formula>NOT(ISERROR(SEARCH("Réussie 1 fois",E33)))</formula>
    </cfRule>
  </conditionalFormatting>
  <conditionalFormatting sqref="E21:E22">
    <cfRule type="containsText" dxfId="480" priority="9" operator="containsText" text="Réussie 2 fois">
      <formula>NOT(ISERROR(SEARCH("Réussie 2 fois",E21)))</formula>
    </cfRule>
    <cfRule type="containsText" dxfId="479" priority="10" operator="containsText" text="en cours d'apprentissage">
      <formula>NOT(ISERROR(SEARCH("en cours d'apprentissage",E21)))</formula>
    </cfRule>
    <cfRule type="containsText" dxfId="478" priority="11" operator="containsText" text="Acquise">
      <formula>NOT(ISERROR(SEARCH("Acquise",E21)))</formula>
    </cfRule>
  </conditionalFormatting>
  <conditionalFormatting sqref="E21:E22">
    <cfRule type="containsText" dxfId="477" priority="7" operator="containsText" text="Réussie 1 fois">
      <formula>NOT(ISERROR(SEARCH("Réussie 1 fois",E21)))</formula>
    </cfRule>
  </conditionalFormatting>
  <conditionalFormatting sqref="C6:C55">
    <cfRule type="containsText" dxfId="476" priority="2" operator="containsText" text="Réussie 1 fois">
      <formula>NOT(ISERROR(SEARCH("Réussie 1 fois",C6)))</formula>
    </cfRule>
    <cfRule type="containsText" dxfId="475" priority="3" operator="containsText" text="En cours d'apprentissage">
      <formula>NOT(ISERROR(SEARCH("En cours d'apprentissage",C6)))</formula>
    </cfRule>
    <cfRule type="containsText" dxfId="474" priority="4" operator="containsText" text="ACQUISE">
      <formula>NOT(ISERROR(SEARCH("ACQUISE",C6)))</formula>
    </cfRule>
    <cfRule type="containsText" dxfId="473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DD4CB84D-927E-4B43-9B62-36781264F1AC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B8BFB3E4-9681-6349-8449-3B24A1E60FC8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37CF2CA4-6432-714C-A3EA-4C3AC9D1814A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9635E232-F564-A245-82EC-22A59A79E42D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A86F08C2-5066-A748-B7F5-C18E2BDF86A2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DA735C5C-CF2F-694A-A8AA-0BCFC9AB4B39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0F700E2D-0EAB-9F43-BED7-BE31F8CB75B8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FD579193-6DDD-B248-9447-E69E04E2DB26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0C554D8D-36C9-9C46-AF04-DF332A7D4630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C3684A56-61D8-444B-942A-D695CF24BC89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D763D-A232-5B4A-BAB7-EAD9E408CA2D}">
  <sheetPr>
    <pageSetUpPr fitToPage="1"/>
  </sheetPr>
  <dimension ref="A1:I55"/>
  <sheetViews>
    <sheetView zoomScale="75" zoomScaleNormal="75" workbookViewId="0">
      <selection activeCell="C6" sqref="C6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>
        <f>CLASSE!B223</f>
        <v>0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CLASSE!C$23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CLASSE!D$23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CLASSE!E$23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CLASSE!F$23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CLASSE!G$23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CLASSE!H$23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CLASSE!I$23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CLASSE!J$23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CLASSE!K$23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CLASSE!L$23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CLASSE!M$23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CLASSE!N$23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CLASSE!O$23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CLASSE!P$23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CLASSE!Q$23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CLASSE!R$23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CLASSE!S$23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CLASSE!T$23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CLASSE!U$23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CLASSE!V$23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CLASSE!W$23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CLASSE!X$23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CLASSE!Y$23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CLASSE!Z$23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CLASSE!AA$23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CLASSE!AB$23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CLASSE!AC$23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CLASSE!AD$23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CLASSE!AE$23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CLASSE!AF$23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CLASSE!AG$23</f>
        <v>-</v>
      </c>
    </row>
    <row r="37" spans="1:9">
      <c r="A37" s="83"/>
      <c r="B37" s="84" t="str">
        <f>Programmation!AJ$2</f>
        <v>capacité 2</v>
      </c>
      <c r="C37" s="59" t="str">
        <f>CLASSE!AH$23</f>
        <v>-</v>
      </c>
    </row>
    <row r="38" spans="1:9">
      <c r="A38" s="83"/>
      <c r="B38" s="84" t="str">
        <f>Programmation!AK$2</f>
        <v>capacité 3</v>
      </c>
      <c r="C38" s="59" t="str">
        <f>CLASSE!AI$23</f>
        <v>-</v>
      </c>
    </row>
    <row r="39" spans="1:9">
      <c r="A39" s="83"/>
      <c r="B39" s="84" t="str">
        <f>Programmation!AL$2</f>
        <v>capacité 4</v>
      </c>
      <c r="C39" s="59" t="str">
        <f>CLASSE!AJ$23</f>
        <v>-</v>
      </c>
    </row>
    <row r="40" spans="1:9">
      <c r="A40" s="83"/>
      <c r="B40" s="84" t="str">
        <f>Programmation!AM$2</f>
        <v>capacité 5</v>
      </c>
      <c r="C40" s="59" t="str">
        <f>CLASSE!AK$23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CLASSE!AL$23</f>
        <v>-</v>
      </c>
    </row>
    <row r="42" spans="1:9">
      <c r="A42" s="96"/>
      <c r="B42" s="84" t="str">
        <f>Programmation!AO$2</f>
        <v>capacité 2</v>
      </c>
      <c r="C42" s="59" t="str">
        <f>CLASSE!AM$23</f>
        <v>-</v>
      </c>
    </row>
    <row r="43" spans="1:9">
      <c r="A43" s="96"/>
      <c r="B43" s="84" t="str">
        <f>Programmation!AP$2</f>
        <v>capacité 3</v>
      </c>
      <c r="C43" s="59" t="str">
        <f>CLASSE!AN$23</f>
        <v>-</v>
      </c>
    </row>
    <row r="44" spans="1:9">
      <c r="A44" s="96"/>
      <c r="B44" s="84" t="str">
        <f>Programmation!AQ$2</f>
        <v>capacité 4</v>
      </c>
      <c r="C44" s="59" t="str">
        <f>CLASSE!AO$23</f>
        <v>-</v>
      </c>
    </row>
    <row r="45" spans="1:9">
      <c r="A45" s="106"/>
      <c r="B45" s="84" t="str">
        <f>Programmation!AR$2</f>
        <v>capacité 5</v>
      </c>
      <c r="C45" s="59" t="str">
        <f>CLASSE!AP$23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CLASSE!AQ$23</f>
        <v>-</v>
      </c>
    </row>
    <row r="47" spans="1:9">
      <c r="A47" s="98"/>
      <c r="B47" s="84" t="str">
        <f>Programmation!AT$2</f>
        <v>capacité 2</v>
      </c>
      <c r="C47" s="59" t="str">
        <f>CLASSE!AQ$23</f>
        <v>-</v>
      </c>
    </row>
    <row r="48" spans="1:9">
      <c r="A48" s="98"/>
      <c r="B48" s="84" t="str">
        <f>Programmation!AU$2</f>
        <v>capacité 3</v>
      </c>
      <c r="C48" s="59" t="str">
        <f>CLASSE!AQ$23</f>
        <v>-</v>
      </c>
    </row>
    <row r="49" spans="1:3">
      <c r="A49" s="98"/>
      <c r="B49" s="84" t="str">
        <f>Programmation!AV$2</f>
        <v>capacité 4</v>
      </c>
      <c r="C49" s="59" t="str">
        <f>CLASSE!AQ$23</f>
        <v>-</v>
      </c>
    </row>
    <row r="50" spans="1:3">
      <c r="A50" s="98"/>
      <c r="B50" s="84" t="str">
        <f>Programmation!AW$2</f>
        <v>capacité 5</v>
      </c>
      <c r="C50" s="59" t="str">
        <f>CLASSE!AQ$23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CLASSE!AQ$23</f>
        <v>-</v>
      </c>
    </row>
    <row r="52" spans="1:3">
      <c r="A52" s="100"/>
      <c r="B52" s="84" t="str">
        <f>Programmation!AY$2</f>
        <v>capacité 2</v>
      </c>
      <c r="C52" s="59" t="str">
        <f>CLASSE!AQ$23</f>
        <v>-</v>
      </c>
    </row>
    <row r="53" spans="1:3">
      <c r="A53" s="100"/>
      <c r="B53" s="84" t="str">
        <f>Programmation!AZ$2</f>
        <v>capacité 3</v>
      </c>
      <c r="C53" s="59" t="str">
        <f>CLASSE!AQ$23</f>
        <v>-</v>
      </c>
    </row>
    <row r="54" spans="1:3">
      <c r="A54" s="100"/>
      <c r="B54" s="84" t="str">
        <f>Programmation!BA$2</f>
        <v>capacité 4</v>
      </c>
      <c r="C54" s="59" t="str">
        <f>CLASSE!AQ$23</f>
        <v>-</v>
      </c>
    </row>
    <row r="55" spans="1:3">
      <c r="A55" s="100"/>
      <c r="B55" s="84" t="str">
        <f>Programmation!BB$2</f>
        <v>capacité 5</v>
      </c>
      <c r="C55" s="59" t="str">
        <f>CLASSE!AQ$23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463" priority="27" operator="containsText" text="Réussie 2 fois">
      <formula>NOT(ISERROR(SEARCH("Réussie 2 fois",E8)))</formula>
    </cfRule>
    <cfRule type="containsText" dxfId="462" priority="28" operator="containsText" text="en cours d'apprentissage">
      <formula>NOT(ISERROR(SEARCH("en cours d'apprentissage",E8)))</formula>
    </cfRule>
    <cfRule type="containsText" dxfId="461" priority="29" operator="containsText" text="Acquise">
      <formula>NOT(ISERROR(SEARCH("Acquise",E8)))</formula>
    </cfRule>
  </conditionalFormatting>
  <conditionalFormatting sqref="E8">
    <cfRule type="containsText" dxfId="460" priority="25" operator="containsText" text="Réussie 1 fois">
      <formula>NOT(ISERROR(SEARCH("Réussie 1 fois",E8)))</formula>
    </cfRule>
  </conditionalFormatting>
  <conditionalFormatting sqref="F10">
    <cfRule type="containsText" dxfId="459" priority="21" operator="containsText" text="Réussie 2 fois">
      <formula>NOT(ISERROR(SEARCH("Réussie 2 fois",F10)))</formula>
    </cfRule>
    <cfRule type="containsText" dxfId="458" priority="22" operator="containsText" text="en cours d'apprentissage">
      <formula>NOT(ISERROR(SEARCH("en cours d'apprentissage",F10)))</formula>
    </cfRule>
    <cfRule type="containsText" dxfId="457" priority="23" operator="containsText" text="Acquise">
      <formula>NOT(ISERROR(SEARCH("Acquise",F10)))</formula>
    </cfRule>
  </conditionalFormatting>
  <conditionalFormatting sqref="F10">
    <cfRule type="containsText" dxfId="456" priority="19" operator="containsText" text="Réussie 1 fois">
      <formula>NOT(ISERROR(SEARCH("Réussie 1 fois",F10)))</formula>
    </cfRule>
  </conditionalFormatting>
  <conditionalFormatting sqref="E33">
    <cfRule type="containsText" dxfId="455" priority="15" operator="containsText" text="Réussie 2 fois">
      <formula>NOT(ISERROR(SEARCH("Réussie 2 fois",E33)))</formula>
    </cfRule>
    <cfRule type="containsText" dxfId="454" priority="16" operator="containsText" text="en cours d'apprentissage">
      <formula>NOT(ISERROR(SEARCH("en cours d'apprentissage",E33)))</formula>
    </cfRule>
    <cfRule type="containsText" dxfId="453" priority="17" operator="containsText" text="Acquise">
      <formula>NOT(ISERROR(SEARCH("Acquise",E33)))</formula>
    </cfRule>
  </conditionalFormatting>
  <conditionalFormatting sqref="E33">
    <cfRule type="containsText" dxfId="452" priority="13" operator="containsText" text="Réussie 1 fois">
      <formula>NOT(ISERROR(SEARCH("Réussie 1 fois",E33)))</formula>
    </cfRule>
  </conditionalFormatting>
  <conditionalFormatting sqref="E21:E22">
    <cfRule type="containsText" dxfId="451" priority="9" operator="containsText" text="Réussie 2 fois">
      <formula>NOT(ISERROR(SEARCH("Réussie 2 fois",E21)))</formula>
    </cfRule>
    <cfRule type="containsText" dxfId="450" priority="10" operator="containsText" text="en cours d'apprentissage">
      <formula>NOT(ISERROR(SEARCH("en cours d'apprentissage",E21)))</formula>
    </cfRule>
    <cfRule type="containsText" dxfId="449" priority="11" operator="containsText" text="Acquise">
      <formula>NOT(ISERROR(SEARCH("Acquise",E21)))</formula>
    </cfRule>
  </conditionalFormatting>
  <conditionalFormatting sqref="E21:E22">
    <cfRule type="containsText" dxfId="448" priority="7" operator="containsText" text="Réussie 1 fois">
      <formula>NOT(ISERROR(SEARCH("Réussie 1 fois",E21)))</formula>
    </cfRule>
  </conditionalFormatting>
  <conditionalFormatting sqref="C6:C55">
    <cfRule type="containsText" dxfId="447" priority="2" operator="containsText" text="Réussie 1 fois">
      <formula>NOT(ISERROR(SEARCH("Réussie 1 fois",C6)))</formula>
    </cfRule>
    <cfRule type="containsText" dxfId="446" priority="3" operator="containsText" text="En cours d'apprentissage">
      <formula>NOT(ISERROR(SEARCH("En cours d'apprentissage",C6)))</formula>
    </cfRule>
    <cfRule type="containsText" dxfId="445" priority="4" operator="containsText" text="ACQUISE">
      <formula>NOT(ISERROR(SEARCH("ACQUISE",C6)))</formula>
    </cfRule>
    <cfRule type="containsText" dxfId="444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7AC62E7A-104E-F440-9CBF-6DBDB3170A9D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81C824A1-637E-8D4B-B1C0-04B2059482D0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4211BA8D-F3AD-9F49-8552-FBA17CCA0B95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FE8EE05C-9313-854E-8E17-EC02C47A67D7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832E6FCD-B01D-7745-8F31-6CC4E82D7F1F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10929967-B72F-EE48-B720-4795EDB0B5C4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46B074A0-40FB-0B40-AFB5-A76B33D4485B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A8DDCB68-A92A-2D47-BCB1-654AB4C0330A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BB421C8A-B849-524E-8CDE-58ED97B21468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4BEA80EC-5328-A448-BD67-854A605C7B45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10D25-46B1-1844-A005-8C80A999107F}">
  <sheetPr>
    <pageSetUpPr fitToPage="1"/>
  </sheetPr>
  <dimension ref="A1:I55"/>
  <sheetViews>
    <sheetView zoomScale="75" zoomScaleNormal="75" workbookViewId="0">
      <selection activeCell="C6" sqref="C6:C55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CLASSE!B24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CLASSE!C$24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CLASSE!D$24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CLASSE!E$24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CLASSE!F$24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CLASSE!G$24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CLASSE!H$24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CLASSE!I$24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CLASSE!J$24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CLASSE!K$24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CLASSE!L$24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CLASSE!M$24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CLASSE!N$24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CLASSE!O$24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CLASSE!P$24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CLASSE!Q$24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CLASSE!R$24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CLASSE!S$24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CLASSE!T$24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CLASSE!U$24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CLASSE!V$24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CLASSE!W$24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CLASSE!X$24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CLASSE!Y$24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CLASSE!Z$24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CLASSE!AA$24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CLASSE!AB$24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CLASSE!AC$24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CLASSE!AD$24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CLASSE!AE$24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CLASSE!AF$24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CLASSE!AG$24</f>
        <v>-</v>
      </c>
    </row>
    <row r="37" spans="1:9">
      <c r="A37" s="83"/>
      <c r="B37" s="84" t="str">
        <f>Programmation!AJ$2</f>
        <v>capacité 2</v>
      </c>
      <c r="C37" s="59" t="str">
        <f>CLASSE!AH$24</f>
        <v>-</v>
      </c>
    </row>
    <row r="38" spans="1:9">
      <c r="A38" s="83"/>
      <c r="B38" s="84" t="str">
        <f>Programmation!AK$2</f>
        <v>capacité 3</v>
      </c>
      <c r="C38" s="59" t="str">
        <f>CLASSE!AI$24</f>
        <v>-</v>
      </c>
    </row>
    <row r="39" spans="1:9">
      <c r="A39" s="83"/>
      <c r="B39" s="84" t="str">
        <f>Programmation!AL$2</f>
        <v>capacité 4</v>
      </c>
      <c r="C39" s="59" t="str">
        <f>CLASSE!AJ$24</f>
        <v>-</v>
      </c>
    </row>
    <row r="40" spans="1:9">
      <c r="A40" s="83"/>
      <c r="B40" s="84" t="str">
        <f>Programmation!AM$2</f>
        <v>capacité 5</v>
      </c>
      <c r="C40" s="59" t="str">
        <f>CLASSE!AK$24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CLASSE!AL$24</f>
        <v>-</v>
      </c>
    </row>
    <row r="42" spans="1:9">
      <c r="A42" s="96"/>
      <c r="B42" s="84" t="str">
        <f>Programmation!AO$2</f>
        <v>capacité 2</v>
      </c>
      <c r="C42" s="59" t="str">
        <f>CLASSE!AM$24</f>
        <v>-</v>
      </c>
    </row>
    <row r="43" spans="1:9">
      <c r="A43" s="96"/>
      <c r="B43" s="84" t="str">
        <f>Programmation!AP$2</f>
        <v>capacité 3</v>
      </c>
      <c r="C43" s="59" t="str">
        <f>CLASSE!AN$24</f>
        <v>-</v>
      </c>
    </row>
    <row r="44" spans="1:9">
      <c r="A44" s="96"/>
      <c r="B44" s="84" t="str">
        <f>Programmation!AQ$2</f>
        <v>capacité 4</v>
      </c>
      <c r="C44" s="59" t="str">
        <f>CLASSE!AO$24</f>
        <v>-</v>
      </c>
    </row>
    <row r="45" spans="1:9">
      <c r="A45" s="106"/>
      <c r="B45" s="84" t="str">
        <f>Programmation!AR$2</f>
        <v>capacité 5</v>
      </c>
      <c r="C45" s="59" t="str">
        <f>CLASSE!AP$24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CLASSE!AQ$24</f>
        <v>-</v>
      </c>
    </row>
    <row r="47" spans="1:9">
      <c r="A47" s="98"/>
      <c r="B47" s="84" t="str">
        <f>Programmation!AT$2</f>
        <v>capacité 2</v>
      </c>
      <c r="C47" s="59" t="str">
        <f>CLASSE!AQ$24</f>
        <v>-</v>
      </c>
    </row>
    <row r="48" spans="1:9">
      <c r="A48" s="98"/>
      <c r="B48" s="84" t="str">
        <f>Programmation!AU$2</f>
        <v>capacité 3</v>
      </c>
      <c r="C48" s="59" t="str">
        <f>CLASSE!AQ$24</f>
        <v>-</v>
      </c>
    </row>
    <row r="49" spans="1:3">
      <c r="A49" s="98"/>
      <c r="B49" s="84" t="str">
        <f>Programmation!AV$2</f>
        <v>capacité 4</v>
      </c>
      <c r="C49" s="59" t="str">
        <f>CLASSE!AQ$24</f>
        <v>-</v>
      </c>
    </row>
    <row r="50" spans="1:3">
      <c r="A50" s="98"/>
      <c r="B50" s="84" t="str">
        <f>Programmation!AW$2</f>
        <v>capacité 5</v>
      </c>
      <c r="C50" s="59" t="str">
        <f>CLASSE!AQ$24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CLASSE!AQ$24</f>
        <v>-</v>
      </c>
    </row>
    <row r="52" spans="1:3">
      <c r="A52" s="100"/>
      <c r="B52" s="84" t="str">
        <f>Programmation!AY$2</f>
        <v>capacité 2</v>
      </c>
      <c r="C52" s="59" t="str">
        <f>CLASSE!AQ$24</f>
        <v>-</v>
      </c>
    </row>
    <row r="53" spans="1:3">
      <c r="A53" s="100"/>
      <c r="B53" s="84" t="str">
        <f>Programmation!AZ$2</f>
        <v>capacité 3</v>
      </c>
      <c r="C53" s="59" t="str">
        <f>CLASSE!AQ$24</f>
        <v>-</v>
      </c>
    </row>
    <row r="54" spans="1:3">
      <c r="A54" s="100"/>
      <c r="B54" s="84" t="str">
        <f>Programmation!BA$2</f>
        <v>capacité 4</v>
      </c>
      <c r="C54" s="59" t="str">
        <f>CLASSE!AQ$24</f>
        <v>-</v>
      </c>
    </row>
    <row r="55" spans="1:3">
      <c r="A55" s="100"/>
      <c r="B55" s="84" t="str">
        <f>Programmation!BB$2</f>
        <v>capacité 5</v>
      </c>
      <c r="C55" s="59" t="str">
        <f>CLASSE!AQ$24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434" priority="27" operator="containsText" text="Réussie 2 fois">
      <formula>NOT(ISERROR(SEARCH("Réussie 2 fois",E8)))</formula>
    </cfRule>
    <cfRule type="containsText" dxfId="433" priority="28" operator="containsText" text="en cours d'apprentissage">
      <formula>NOT(ISERROR(SEARCH("en cours d'apprentissage",E8)))</formula>
    </cfRule>
    <cfRule type="containsText" dxfId="432" priority="29" operator="containsText" text="Acquise">
      <formula>NOT(ISERROR(SEARCH("Acquise",E8)))</formula>
    </cfRule>
  </conditionalFormatting>
  <conditionalFormatting sqref="E8">
    <cfRule type="containsText" dxfId="431" priority="25" operator="containsText" text="Réussie 1 fois">
      <formula>NOT(ISERROR(SEARCH("Réussie 1 fois",E8)))</formula>
    </cfRule>
  </conditionalFormatting>
  <conditionalFormatting sqref="F10">
    <cfRule type="containsText" dxfId="430" priority="21" operator="containsText" text="Réussie 2 fois">
      <formula>NOT(ISERROR(SEARCH("Réussie 2 fois",F10)))</formula>
    </cfRule>
    <cfRule type="containsText" dxfId="429" priority="22" operator="containsText" text="en cours d'apprentissage">
      <formula>NOT(ISERROR(SEARCH("en cours d'apprentissage",F10)))</formula>
    </cfRule>
    <cfRule type="containsText" dxfId="428" priority="23" operator="containsText" text="Acquise">
      <formula>NOT(ISERROR(SEARCH("Acquise",F10)))</formula>
    </cfRule>
  </conditionalFormatting>
  <conditionalFormatting sqref="F10">
    <cfRule type="containsText" dxfId="427" priority="19" operator="containsText" text="Réussie 1 fois">
      <formula>NOT(ISERROR(SEARCH("Réussie 1 fois",F10)))</formula>
    </cfRule>
  </conditionalFormatting>
  <conditionalFormatting sqref="E33">
    <cfRule type="containsText" dxfId="426" priority="15" operator="containsText" text="Réussie 2 fois">
      <formula>NOT(ISERROR(SEARCH("Réussie 2 fois",E33)))</formula>
    </cfRule>
    <cfRule type="containsText" dxfId="425" priority="16" operator="containsText" text="en cours d'apprentissage">
      <formula>NOT(ISERROR(SEARCH("en cours d'apprentissage",E33)))</formula>
    </cfRule>
    <cfRule type="containsText" dxfId="424" priority="17" operator="containsText" text="Acquise">
      <formula>NOT(ISERROR(SEARCH("Acquise",E33)))</formula>
    </cfRule>
  </conditionalFormatting>
  <conditionalFormatting sqref="E33">
    <cfRule type="containsText" dxfId="423" priority="13" operator="containsText" text="Réussie 1 fois">
      <formula>NOT(ISERROR(SEARCH("Réussie 1 fois",E33)))</formula>
    </cfRule>
  </conditionalFormatting>
  <conditionalFormatting sqref="E21:E22">
    <cfRule type="containsText" dxfId="422" priority="9" operator="containsText" text="Réussie 2 fois">
      <formula>NOT(ISERROR(SEARCH("Réussie 2 fois",E21)))</formula>
    </cfRule>
    <cfRule type="containsText" dxfId="421" priority="10" operator="containsText" text="en cours d'apprentissage">
      <formula>NOT(ISERROR(SEARCH("en cours d'apprentissage",E21)))</formula>
    </cfRule>
    <cfRule type="containsText" dxfId="420" priority="11" operator="containsText" text="Acquise">
      <formula>NOT(ISERROR(SEARCH("Acquise",E21)))</formula>
    </cfRule>
  </conditionalFormatting>
  <conditionalFormatting sqref="E21:E22">
    <cfRule type="containsText" dxfId="419" priority="7" operator="containsText" text="Réussie 1 fois">
      <formula>NOT(ISERROR(SEARCH("Réussie 1 fois",E21)))</formula>
    </cfRule>
  </conditionalFormatting>
  <conditionalFormatting sqref="C6:C55">
    <cfRule type="containsText" dxfId="418" priority="2" operator="containsText" text="Réussie 1 fois">
      <formula>NOT(ISERROR(SEARCH("Réussie 1 fois",C6)))</formula>
    </cfRule>
    <cfRule type="containsText" dxfId="417" priority="3" operator="containsText" text="En cours d'apprentissage">
      <formula>NOT(ISERROR(SEARCH("En cours d'apprentissage",C6)))</formula>
    </cfRule>
    <cfRule type="containsText" dxfId="416" priority="4" operator="containsText" text="ACQUISE">
      <formula>NOT(ISERROR(SEARCH("ACQUISE",C6)))</formula>
    </cfRule>
    <cfRule type="containsText" dxfId="415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D8D3A0B4-FA12-E045-AD78-FDEB21539B52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3F7EEBEF-9286-EA44-9431-47171AF96CC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018D716E-B112-1749-A8FE-9AC80D809282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D45C51FE-70A5-4546-9894-50C63A4EF574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278DFBE4-450B-6B44-8D30-BE1EFEA73E94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9D992C36-5BAC-C041-B27A-1250F61DD2F5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09B723F6-99E6-FF44-B4AA-EB633BB0657B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9C68C405-FB96-BB4A-BB14-65D46024BC35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4E56FE2E-3FB4-7346-8815-63A7F7FCAF54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90B52FCD-584D-2D4A-89E0-7B83A21DAEC8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2E1DE-1F7D-0A4E-99EE-956F7E944835}">
  <sheetPr>
    <pageSetUpPr fitToPage="1"/>
  </sheetPr>
  <dimension ref="A1:I55"/>
  <sheetViews>
    <sheetView zoomScale="75" zoomScaleNormal="75" workbookViewId="0">
      <selection activeCell="C6" sqref="C6:C55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CLASSE!B3</f>
        <v>NOM prénom</v>
      </c>
      <c r="B2" s="77"/>
      <c r="C2" s="77"/>
    </row>
    <row r="3" spans="1:9" ht="29">
      <c r="A3" s="77" t="str">
        <f>CLASSE!B25</f>
        <v>NOM Prénom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CLASSE!C$25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CLASSE!D$25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CLASSE!E$25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CLASSE!F$25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CLASSE!G$25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CLASSE!H$25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CLASSE!I$25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CLASSE!J$25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CLASSE!K$25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CLASSE!L$25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CLASSE!M$25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CLASSE!N$25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CLASSE!O$25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CLASSE!P$25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CLASSE!Q$25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CLASSE!R$25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CLASSE!S$25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CLASSE!T$25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CLASSE!U$25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CLASSE!V$25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CLASSE!W$25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CLASSE!X$25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CLASSE!Y$25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CLASSE!Z$25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CLASSE!AA$25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CLASSE!AB$25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CLASSE!AC$25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CLASSE!AD$25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CLASSE!AE$25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CLASSE!AF$25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CLASSE!AG$25</f>
        <v>-</v>
      </c>
    </row>
    <row r="37" spans="1:9">
      <c r="A37" s="83"/>
      <c r="B37" s="84" t="str">
        <f>Programmation!AJ$2</f>
        <v>capacité 2</v>
      </c>
      <c r="C37" s="59" t="str">
        <f>CLASSE!AH$25</f>
        <v>-</v>
      </c>
    </row>
    <row r="38" spans="1:9">
      <c r="A38" s="83"/>
      <c r="B38" s="84" t="str">
        <f>Programmation!AK$2</f>
        <v>capacité 3</v>
      </c>
      <c r="C38" s="59" t="str">
        <f>CLASSE!AI$25</f>
        <v>-</v>
      </c>
    </row>
    <row r="39" spans="1:9">
      <c r="A39" s="83"/>
      <c r="B39" s="84" t="str">
        <f>Programmation!AL$2</f>
        <v>capacité 4</v>
      </c>
      <c r="C39" s="59" t="str">
        <f>CLASSE!AJ$25</f>
        <v>-</v>
      </c>
    </row>
    <row r="40" spans="1:9">
      <c r="A40" s="83"/>
      <c r="B40" s="84" t="str">
        <f>Programmation!AM$2</f>
        <v>capacité 5</v>
      </c>
      <c r="C40" s="59" t="str">
        <f>CLASSE!AK$25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CLASSE!AL$25</f>
        <v>-</v>
      </c>
    </row>
    <row r="42" spans="1:9">
      <c r="A42" s="96"/>
      <c r="B42" s="84" t="str">
        <f>Programmation!AO$2</f>
        <v>capacité 2</v>
      </c>
      <c r="C42" s="59" t="str">
        <f>CLASSE!AM$25</f>
        <v>-</v>
      </c>
    </row>
    <row r="43" spans="1:9">
      <c r="A43" s="96"/>
      <c r="B43" s="84" t="str">
        <f>Programmation!AP$2</f>
        <v>capacité 3</v>
      </c>
      <c r="C43" s="59" t="str">
        <f>CLASSE!AN$25</f>
        <v>-</v>
      </c>
    </row>
    <row r="44" spans="1:9">
      <c r="A44" s="96"/>
      <c r="B44" s="84" t="str">
        <f>Programmation!AQ$2</f>
        <v>capacité 4</v>
      </c>
      <c r="C44" s="59" t="str">
        <f>CLASSE!AO$25</f>
        <v>-</v>
      </c>
    </row>
    <row r="45" spans="1:9">
      <c r="A45" s="106"/>
      <c r="B45" s="84" t="str">
        <f>Programmation!AR$2</f>
        <v>capacité 5</v>
      </c>
      <c r="C45" s="59" t="str">
        <f>CLASSE!AP$25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CLASSE!AQ$25</f>
        <v>-</v>
      </c>
    </row>
    <row r="47" spans="1:9">
      <c r="A47" s="98"/>
      <c r="B47" s="84" t="str">
        <f>Programmation!AT$2</f>
        <v>capacité 2</v>
      </c>
      <c r="C47" s="59" t="str">
        <f>CLASSE!AQ$25</f>
        <v>-</v>
      </c>
    </row>
    <row r="48" spans="1:9">
      <c r="A48" s="98"/>
      <c r="B48" s="84" t="str">
        <f>Programmation!AU$2</f>
        <v>capacité 3</v>
      </c>
      <c r="C48" s="59" t="str">
        <f>CLASSE!AQ$25</f>
        <v>-</v>
      </c>
    </row>
    <row r="49" spans="1:3">
      <c r="A49" s="98"/>
      <c r="B49" s="84" t="str">
        <f>Programmation!AV$2</f>
        <v>capacité 4</v>
      </c>
      <c r="C49" s="59" t="str">
        <f>CLASSE!AQ$25</f>
        <v>-</v>
      </c>
    </row>
    <row r="50" spans="1:3">
      <c r="A50" s="98"/>
      <c r="B50" s="84" t="str">
        <f>Programmation!AW$2</f>
        <v>capacité 5</v>
      </c>
      <c r="C50" s="59" t="str">
        <f>CLASSE!AQ$25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CLASSE!AQ$25</f>
        <v>-</v>
      </c>
    </row>
    <row r="52" spans="1:3">
      <c r="A52" s="100"/>
      <c r="B52" s="84" t="str">
        <f>Programmation!AY$2</f>
        <v>capacité 2</v>
      </c>
      <c r="C52" s="59" t="str">
        <f>CLASSE!AQ$25</f>
        <v>-</v>
      </c>
    </row>
    <row r="53" spans="1:3">
      <c r="A53" s="100"/>
      <c r="B53" s="84" t="str">
        <f>Programmation!AZ$2</f>
        <v>capacité 3</v>
      </c>
      <c r="C53" s="59" t="str">
        <f>CLASSE!AQ$25</f>
        <v>-</v>
      </c>
    </row>
    <row r="54" spans="1:3">
      <c r="A54" s="100"/>
      <c r="B54" s="84" t="str">
        <f>Programmation!BA$2</f>
        <v>capacité 4</v>
      </c>
      <c r="C54" s="59" t="str">
        <f>CLASSE!AQ$25</f>
        <v>-</v>
      </c>
    </row>
    <row r="55" spans="1:3">
      <c r="A55" s="100"/>
      <c r="B55" s="84" t="str">
        <f>Programmation!BB$2</f>
        <v>capacité 5</v>
      </c>
      <c r="C55" s="59" t="str">
        <f>CLASSE!AQ$25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405" priority="27" operator="containsText" text="Réussie 2 fois">
      <formula>NOT(ISERROR(SEARCH("Réussie 2 fois",E8)))</formula>
    </cfRule>
    <cfRule type="containsText" dxfId="404" priority="28" operator="containsText" text="en cours d'apprentissage">
      <formula>NOT(ISERROR(SEARCH("en cours d'apprentissage",E8)))</formula>
    </cfRule>
    <cfRule type="containsText" dxfId="403" priority="29" operator="containsText" text="Acquise">
      <formula>NOT(ISERROR(SEARCH("Acquise",E8)))</formula>
    </cfRule>
  </conditionalFormatting>
  <conditionalFormatting sqref="E8">
    <cfRule type="containsText" dxfId="402" priority="25" operator="containsText" text="Réussie 1 fois">
      <formula>NOT(ISERROR(SEARCH("Réussie 1 fois",E8)))</formula>
    </cfRule>
  </conditionalFormatting>
  <conditionalFormatting sqref="F10">
    <cfRule type="containsText" dxfId="401" priority="21" operator="containsText" text="Réussie 2 fois">
      <formula>NOT(ISERROR(SEARCH("Réussie 2 fois",F10)))</formula>
    </cfRule>
    <cfRule type="containsText" dxfId="400" priority="22" operator="containsText" text="en cours d'apprentissage">
      <formula>NOT(ISERROR(SEARCH("en cours d'apprentissage",F10)))</formula>
    </cfRule>
    <cfRule type="containsText" dxfId="399" priority="23" operator="containsText" text="Acquise">
      <formula>NOT(ISERROR(SEARCH("Acquise",F10)))</formula>
    </cfRule>
  </conditionalFormatting>
  <conditionalFormatting sqref="F10">
    <cfRule type="containsText" dxfId="398" priority="19" operator="containsText" text="Réussie 1 fois">
      <formula>NOT(ISERROR(SEARCH("Réussie 1 fois",F10)))</formula>
    </cfRule>
  </conditionalFormatting>
  <conditionalFormatting sqref="E33">
    <cfRule type="containsText" dxfId="397" priority="15" operator="containsText" text="Réussie 2 fois">
      <formula>NOT(ISERROR(SEARCH("Réussie 2 fois",E33)))</formula>
    </cfRule>
    <cfRule type="containsText" dxfId="396" priority="16" operator="containsText" text="en cours d'apprentissage">
      <formula>NOT(ISERROR(SEARCH("en cours d'apprentissage",E33)))</formula>
    </cfRule>
    <cfRule type="containsText" dxfId="395" priority="17" operator="containsText" text="Acquise">
      <formula>NOT(ISERROR(SEARCH("Acquise",E33)))</formula>
    </cfRule>
  </conditionalFormatting>
  <conditionalFormatting sqref="E33">
    <cfRule type="containsText" dxfId="394" priority="13" operator="containsText" text="Réussie 1 fois">
      <formula>NOT(ISERROR(SEARCH("Réussie 1 fois",E33)))</formula>
    </cfRule>
  </conditionalFormatting>
  <conditionalFormatting sqref="E21:E22">
    <cfRule type="containsText" dxfId="393" priority="9" operator="containsText" text="Réussie 2 fois">
      <formula>NOT(ISERROR(SEARCH("Réussie 2 fois",E21)))</formula>
    </cfRule>
    <cfRule type="containsText" dxfId="392" priority="10" operator="containsText" text="en cours d'apprentissage">
      <formula>NOT(ISERROR(SEARCH("en cours d'apprentissage",E21)))</formula>
    </cfRule>
    <cfRule type="containsText" dxfId="391" priority="11" operator="containsText" text="Acquise">
      <formula>NOT(ISERROR(SEARCH("Acquise",E21)))</formula>
    </cfRule>
  </conditionalFormatting>
  <conditionalFormatting sqref="E21:E22">
    <cfRule type="containsText" dxfId="390" priority="7" operator="containsText" text="Réussie 1 fois">
      <formula>NOT(ISERROR(SEARCH("Réussie 1 fois",E21)))</formula>
    </cfRule>
  </conditionalFormatting>
  <conditionalFormatting sqref="C6:C55">
    <cfRule type="containsText" dxfId="389" priority="2" operator="containsText" text="Réussie 1 fois">
      <formula>NOT(ISERROR(SEARCH("Réussie 1 fois",C6)))</formula>
    </cfRule>
    <cfRule type="containsText" dxfId="388" priority="3" operator="containsText" text="En cours d'apprentissage">
      <formula>NOT(ISERROR(SEARCH("En cours d'apprentissage",C6)))</formula>
    </cfRule>
    <cfRule type="containsText" dxfId="387" priority="4" operator="containsText" text="ACQUISE">
      <formula>NOT(ISERROR(SEARCH("ACQUISE",C6)))</formula>
    </cfRule>
    <cfRule type="containsText" dxfId="386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DDF85FF4-2D27-4E4E-948C-4108F3316EA1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F442BBB7-FFDE-C448-A635-B5E811DDCF04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FA60F5C8-4DB8-D240-AF30-BE721221A6A8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B7C28ACE-D431-8B42-A158-488B69FD913E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93AAE056-5914-0D4F-9F5A-889B3441E48B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F06D2208-2B7C-5543-B01E-055AE1135F0E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02E97836-3ABC-DF44-8819-CA96EED054AD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D909460C-3C4D-0543-9D1F-32EBFC2583C4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95946C29-2733-2049-8E97-29F95ABBA0CC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1926E350-1287-F04F-B609-26BDCD4B7CCA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D463-BEFE-DD48-8F0D-DED1939F678A}">
  <sheetPr>
    <pageSetUpPr fitToPage="1"/>
  </sheetPr>
  <dimension ref="A1:I55"/>
  <sheetViews>
    <sheetView zoomScale="75" zoomScaleNormal="75" workbookViewId="0">
      <selection activeCell="A2" sqref="A2:C2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CLASSE!B26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CLASSE!C$26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CLASSE!D$26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CLASSE!E$26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CLASSE!F$26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CLASSE!G$26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CLASSE!H$26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CLASSE!I$26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CLASSE!J$26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CLASSE!K$26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CLASSE!L$26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CLASSE!M$26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CLASSE!N$26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CLASSE!O$26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CLASSE!P$26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CLASSE!Q$26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CLASSE!R$26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CLASSE!S$26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CLASSE!T$26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CLASSE!U$26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CLASSE!V$26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CLASSE!W$26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CLASSE!X$26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CLASSE!Y$26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CLASSE!Z$26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CLASSE!AA$26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CLASSE!AB$26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CLASSE!AC$26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CLASSE!AD$26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CLASSE!AE$26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CLASSE!AF$26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CLASSE!AG$26</f>
        <v>-</v>
      </c>
    </row>
    <row r="37" spans="1:9">
      <c r="A37" s="83"/>
      <c r="B37" s="84" t="str">
        <f>Programmation!AJ$2</f>
        <v>capacité 2</v>
      </c>
      <c r="C37" s="59" t="str">
        <f>CLASSE!AH$26</f>
        <v>-</v>
      </c>
    </row>
    <row r="38" spans="1:9">
      <c r="A38" s="83"/>
      <c r="B38" s="84" t="str">
        <f>Programmation!AK$2</f>
        <v>capacité 3</v>
      </c>
      <c r="C38" s="59" t="str">
        <f>CLASSE!AI$26</f>
        <v>-</v>
      </c>
    </row>
    <row r="39" spans="1:9">
      <c r="A39" s="83"/>
      <c r="B39" s="84" t="str">
        <f>Programmation!AL$2</f>
        <v>capacité 4</v>
      </c>
      <c r="C39" s="59" t="str">
        <f>CLASSE!AJ$26</f>
        <v>-</v>
      </c>
    </row>
    <row r="40" spans="1:9">
      <c r="A40" s="83"/>
      <c r="B40" s="84" t="str">
        <f>Programmation!AM$2</f>
        <v>capacité 5</v>
      </c>
      <c r="C40" s="59" t="str">
        <f>CLASSE!AK$26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CLASSE!AL$26</f>
        <v>-</v>
      </c>
    </row>
    <row r="42" spans="1:9">
      <c r="A42" s="96"/>
      <c r="B42" s="84" t="str">
        <f>Programmation!AO$2</f>
        <v>capacité 2</v>
      </c>
      <c r="C42" s="59" t="str">
        <f>CLASSE!AM$26</f>
        <v>-</v>
      </c>
    </row>
    <row r="43" spans="1:9">
      <c r="A43" s="96"/>
      <c r="B43" s="84" t="str">
        <f>Programmation!AP$2</f>
        <v>capacité 3</v>
      </c>
      <c r="C43" s="59" t="str">
        <f>CLASSE!AN$26</f>
        <v>-</v>
      </c>
    </row>
    <row r="44" spans="1:9">
      <c r="A44" s="96"/>
      <c r="B44" s="84" t="str">
        <f>Programmation!AQ$2</f>
        <v>capacité 4</v>
      </c>
      <c r="C44" s="59" t="str">
        <f>CLASSE!AO$26</f>
        <v>-</v>
      </c>
    </row>
    <row r="45" spans="1:9">
      <c r="A45" s="106"/>
      <c r="B45" s="84" t="str">
        <f>Programmation!AR$2</f>
        <v>capacité 5</v>
      </c>
      <c r="C45" s="59" t="str">
        <f>CLASSE!AP$26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CLASSE!AQ$26</f>
        <v>-</v>
      </c>
    </row>
    <row r="47" spans="1:9">
      <c r="A47" s="98"/>
      <c r="B47" s="84" t="str">
        <f>Programmation!AT$2</f>
        <v>capacité 2</v>
      </c>
      <c r="C47" s="59" t="str">
        <f>CLASSE!AQ$26</f>
        <v>-</v>
      </c>
    </row>
    <row r="48" spans="1:9">
      <c r="A48" s="98"/>
      <c r="B48" s="84" t="str">
        <f>Programmation!AU$2</f>
        <v>capacité 3</v>
      </c>
      <c r="C48" s="59" t="str">
        <f>CLASSE!AQ$26</f>
        <v>-</v>
      </c>
    </row>
    <row r="49" spans="1:3">
      <c r="A49" s="98"/>
      <c r="B49" s="84" t="str">
        <f>Programmation!AV$2</f>
        <v>capacité 4</v>
      </c>
      <c r="C49" s="59" t="str">
        <f>CLASSE!AQ$26</f>
        <v>-</v>
      </c>
    </row>
    <row r="50" spans="1:3">
      <c r="A50" s="98"/>
      <c r="B50" s="84" t="str">
        <f>Programmation!AW$2</f>
        <v>capacité 5</v>
      </c>
      <c r="C50" s="59" t="str">
        <f>CLASSE!AQ$26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CLASSE!AQ$26</f>
        <v>-</v>
      </c>
    </row>
    <row r="52" spans="1:3">
      <c r="A52" s="100"/>
      <c r="B52" s="84" t="str">
        <f>Programmation!AY$2</f>
        <v>capacité 2</v>
      </c>
      <c r="C52" s="59" t="str">
        <f>CLASSE!AQ$26</f>
        <v>-</v>
      </c>
    </row>
    <row r="53" spans="1:3">
      <c r="A53" s="100"/>
      <c r="B53" s="84" t="str">
        <f>Programmation!AZ$2</f>
        <v>capacité 3</v>
      </c>
      <c r="C53" s="59" t="str">
        <f>CLASSE!AQ$26</f>
        <v>-</v>
      </c>
    </row>
    <row r="54" spans="1:3">
      <c r="A54" s="100"/>
      <c r="B54" s="84" t="str">
        <f>Programmation!BA$2</f>
        <v>capacité 4</v>
      </c>
      <c r="C54" s="59" t="str">
        <f>CLASSE!AQ$26</f>
        <v>-</v>
      </c>
    </row>
    <row r="55" spans="1:3">
      <c r="A55" s="100"/>
      <c r="B55" s="84" t="str">
        <f>Programmation!BB$2</f>
        <v>capacité 5</v>
      </c>
      <c r="C55" s="59" t="str">
        <f>CLASSE!AQ$26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376" priority="27" operator="containsText" text="Réussie 2 fois">
      <formula>NOT(ISERROR(SEARCH("Réussie 2 fois",E8)))</formula>
    </cfRule>
    <cfRule type="containsText" dxfId="375" priority="28" operator="containsText" text="en cours d'apprentissage">
      <formula>NOT(ISERROR(SEARCH("en cours d'apprentissage",E8)))</formula>
    </cfRule>
    <cfRule type="containsText" dxfId="374" priority="29" operator="containsText" text="Acquise">
      <formula>NOT(ISERROR(SEARCH("Acquise",E8)))</formula>
    </cfRule>
  </conditionalFormatting>
  <conditionalFormatting sqref="E8">
    <cfRule type="containsText" dxfId="373" priority="25" operator="containsText" text="Réussie 1 fois">
      <formula>NOT(ISERROR(SEARCH("Réussie 1 fois",E8)))</formula>
    </cfRule>
  </conditionalFormatting>
  <conditionalFormatting sqref="F10">
    <cfRule type="containsText" dxfId="372" priority="21" operator="containsText" text="Réussie 2 fois">
      <formula>NOT(ISERROR(SEARCH("Réussie 2 fois",F10)))</formula>
    </cfRule>
    <cfRule type="containsText" dxfId="371" priority="22" operator="containsText" text="en cours d'apprentissage">
      <formula>NOT(ISERROR(SEARCH("en cours d'apprentissage",F10)))</formula>
    </cfRule>
    <cfRule type="containsText" dxfId="370" priority="23" operator="containsText" text="Acquise">
      <formula>NOT(ISERROR(SEARCH("Acquise",F10)))</formula>
    </cfRule>
  </conditionalFormatting>
  <conditionalFormatting sqref="F10">
    <cfRule type="containsText" dxfId="369" priority="19" operator="containsText" text="Réussie 1 fois">
      <formula>NOT(ISERROR(SEARCH("Réussie 1 fois",F10)))</formula>
    </cfRule>
  </conditionalFormatting>
  <conditionalFormatting sqref="E33">
    <cfRule type="containsText" dxfId="368" priority="15" operator="containsText" text="Réussie 2 fois">
      <formula>NOT(ISERROR(SEARCH("Réussie 2 fois",E33)))</formula>
    </cfRule>
    <cfRule type="containsText" dxfId="367" priority="16" operator="containsText" text="en cours d'apprentissage">
      <formula>NOT(ISERROR(SEARCH("en cours d'apprentissage",E33)))</formula>
    </cfRule>
    <cfRule type="containsText" dxfId="366" priority="17" operator="containsText" text="Acquise">
      <formula>NOT(ISERROR(SEARCH("Acquise",E33)))</formula>
    </cfRule>
  </conditionalFormatting>
  <conditionalFormatting sqref="E33">
    <cfRule type="containsText" dxfId="365" priority="13" operator="containsText" text="Réussie 1 fois">
      <formula>NOT(ISERROR(SEARCH("Réussie 1 fois",E33)))</formula>
    </cfRule>
  </conditionalFormatting>
  <conditionalFormatting sqref="E21:E22">
    <cfRule type="containsText" dxfId="364" priority="9" operator="containsText" text="Réussie 2 fois">
      <formula>NOT(ISERROR(SEARCH("Réussie 2 fois",E21)))</formula>
    </cfRule>
    <cfRule type="containsText" dxfId="363" priority="10" operator="containsText" text="en cours d'apprentissage">
      <formula>NOT(ISERROR(SEARCH("en cours d'apprentissage",E21)))</formula>
    </cfRule>
    <cfRule type="containsText" dxfId="362" priority="11" operator="containsText" text="Acquise">
      <formula>NOT(ISERROR(SEARCH("Acquise",E21)))</formula>
    </cfRule>
  </conditionalFormatting>
  <conditionalFormatting sqref="E21:E22">
    <cfRule type="containsText" dxfId="361" priority="7" operator="containsText" text="Réussie 1 fois">
      <formula>NOT(ISERROR(SEARCH("Réussie 1 fois",E21)))</formula>
    </cfRule>
  </conditionalFormatting>
  <conditionalFormatting sqref="C6:C55">
    <cfRule type="containsText" dxfId="360" priority="2" operator="containsText" text="Réussie 1 fois">
      <formula>NOT(ISERROR(SEARCH("Réussie 1 fois",C6)))</formula>
    </cfRule>
    <cfRule type="containsText" dxfId="359" priority="3" operator="containsText" text="En cours d'apprentissage">
      <formula>NOT(ISERROR(SEARCH("En cours d'apprentissage",C6)))</formula>
    </cfRule>
    <cfRule type="containsText" dxfId="358" priority="4" operator="containsText" text="ACQUISE">
      <formula>NOT(ISERROR(SEARCH("ACQUISE",C6)))</formula>
    </cfRule>
    <cfRule type="containsText" dxfId="357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95CB1A94-2FB7-FD46-B7B2-E858CEED9A6A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B6FC81EE-6CBA-C246-B447-FE57371761EE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65F7E754-1043-364C-B00C-D21349E79490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D9C3A982-A154-7D4F-9461-E43B924403BB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0962E951-31D8-014D-B759-AD198D7202E0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DB725B7D-DFD9-924D-AD6C-3C3EC841263E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582E7830-EC5E-1448-8DC6-045BDB853AFE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61AC7591-6822-5440-9547-8E9845D22440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6558148F-A9EE-5A48-BEB1-CF1F20B89324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0E24CDFE-AB1F-8E45-8257-796F66D295EB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7D708-49E5-1C40-A25E-5BC2E9F9EA99}">
  <sheetPr>
    <pageSetUpPr fitToPage="1"/>
  </sheetPr>
  <dimension ref="A1:I55"/>
  <sheetViews>
    <sheetView zoomScale="75" zoomScaleNormal="75" workbookViewId="0">
      <selection activeCell="C6" sqref="C6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CLASSE!B27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CLASSE!C$27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CLASSE!D$27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CLASSE!E$27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CLASSE!F$27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CLASSE!G$27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CLASSE!H$27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CLASSE!I$27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CLASSE!J$27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CLASSE!K$27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CLASSE!L$27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CLASSE!M$27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CLASSE!N$27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CLASSE!O$27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CLASSE!P$27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CLASSE!Q$27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CLASSE!R$27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CLASSE!S$27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CLASSE!T$27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CLASSE!U$27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CLASSE!V$27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CLASSE!W$27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CLASSE!X$27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CLASSE!Y$27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CLASSE!Z$27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CLASSE!AA$27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CLASSE!AB$27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CLASSE!AC$27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CLASSE!AD$27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CLASSE!AE$27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CLASSE!AF$27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CLASSE!AG$27</f>
        <v>-</v>
      </c>
    </row>
    <row r="37" spans="1:9">
      <c r="A37" s="83"/>
      <c r="B37" s="84" t="str">
        <f>Programmation!AJ$2</f>
        <v>capacité 2</v>
      </c>
      <c r="C37" s="59" t="str">
        <f>CLASSE!AH$27</f>
        <v>-</v>
      </c>
    </row>
    <row r="38" spans="1:9">
      <c r="A38" s="83"/>
      <c r="B38" s="84" t="str">
        <f>Programmation!AK$2</f>
        <v>capacité 3</v>
      </c>
      <c r="C38" s="59" t="str">
        <f>CLASSE!AI$27</f>
        <v>-</v>
      </c>
    </row>
    <row r="39" spans="1:9">
      <c r="A39" s="83"/>
      <c r="B39" s="84" t="str">
        <f>Programmation!AL$2</f>
        <v>capacité 4</v>
      </c>
      <c r="C39" s="59" t="str">
        <f>CLASSE!AJ$27</f>
        <v>-</v>
      </c>
    </row>
    <row r="40" spans="1:9">
      <c r="A40" s="83"/>
      <c r="B40" s="84" t="str">
        <f>Programmation!AM$2</f>
        <v>capacité 5</v>
      </c>
      <c r="C40" s="59" t="str">
        <f>CLASSE!AK$27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CLASSE!AL$27</f>
        <v>-</v>
      </c>
    </row>
    <row r="42" spans="1:9">
      <c r="A42" s="96"/>
      <c r="B42" s="84" t="str">
        <f>Programmation!AO$2</f>
        <v>capacité 2</v>
      </c>
      <c r="C42" s="59" t="str">
        <f>CLASSE!AM$27</f>
        <v>-</v>
      </c>
    </row>
    <row r="43" spans="1:9">
      <c r="A43" s="96"/>
      <c r="B43" s="84" t="str">
        <f>Programmation!AP$2</f>
        <v>capacité 3</v>
      </c>
      <c r="C43" s="59" t="str">
        <f>CLASSE!AN$27</f>
        <v>-</v>
      </c>
    </row>
    <row r="44" spans="1:9">
      <c r="A44" s="96"/>
      <c r="B44" s="84" t="str">
        <f>Programmation!AQ$2</f>
        <v>capacité 4</v>
      </c>
      <c r="C44" s="59" t="str">
        <f>CLASSE!AO$27</f>
        <v>-</v>
      </c>
    </row>
    <row r="45" spans="1:9">
      <c r="A45" s="106"/>
      <c r="B45" s="84" t="str">
        <f>Programmation!AR$2</f>
        <v>capacité 5</v>
      </c>
      <c r="C45" s="59" t="str">
        <f>CLASSE!AP$27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CLASSE!AQ$27</f>
        <v>-</v>
      </c>
    </row>
    <row r="47" spans="1:9">
      <c r="A47" s="98"/>
      <c r="B47" s="84" t="str">
        <f>Programmation!AT$2</f>
        <v>capacité 2</v>
      </c>
      <c r="C47" s="59" t="str">
        <f>CLASSE!AQ$27</f>
        <v>-</v>
      </c>
    </row>
    <row r="48" spans="1:9">
      <c r="A48" s="98"/>
      <c r="B48" s="84" t="str">
        <f>Programmation!AU$2</f>
        <v>capacité 3</v>
      </c>
      <c r="C48" s="59" t="str">
        <f>CLASSE!AQ$27</f>
        <v>-</v>
      </c>
    </row>
    <row r="49" spans="1:3">
      <c r="A49" s="98"/>
      <c r="B49" s="84" t="str">
        <f>Programmation!AV$2</f>
        <v>capacité 4</v>
      </c>
      <c r="C49" s="59" t="str">
        <f>CLASSE!AQ$27</f>
        <v>-</v>
      </c>
    </row>
    <row r="50" spans="1:3">
      <c r="A50" s="98"/>
      <c r="B50" s="84" t="str">
        <f>Programmation!AW$2</f>
        <v>capacité 5</v>
      </c>
      <c r="C50" s="59" t="str">
        <f>CLASSE!AQ$27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CLASSE!AQ$27</f>
        <v>-</v>
      </c>
    </row>
    <row r="52" spans="1:3">
      <c r="A52" s="100"/>
      <c r="B52" s="84" t="str">
        <f>Programmation!AY$2</f>
        <v>capacité 2</v>
      </c>
      <c r="C52" s="59" t="str">
        <f>CLASSE!AQ$27</f>
        <v>-</v>
      </c>
    </row>
    <row r="53" spans="1:3">
      <c r="A53" s="100"/>
      <c r="B53" s="84" t="str">
        <f>Programmation!AZ$2</f>
        <v>capacité 3</v>
      </c>
      <c r="C53" s="59" t="str">
        <f>CLASSE!AQ$27</f>
        <v>-</v>
      </c>
    </row>
    <row r="54" spans="1:3">
      <c r="A54" s="100"/>
      <c r="B54" s="84" t="str">
        <f>Programmation!BA$2</f>
        <v>capacité 4</v>
      </c>
      <c r="C54" s="59" t="str">
        <f>CLASSE!AQ$27</f>
        <v>-</v>
      </c>
    </row>
    <row r="55" spans="1:3">
      <c r="A55" s="100"/>
      <c r="B55" s="84" t="str">
        <f>Programmation!BB$2</f>
        <v>capacité 5</v>
      </c>
      <c r="C55" s="59" t="str">
        <f>CLASSE!AQ$27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347" priority="27" operator="containsText" text="Réussie 2 fois">
      <formula>NOT(ISERROR(SEARCH("Réussie 2 fois",E8)))</formula>
    </cfRule>
    <cfRule type="containsText" dxfId="346" priority="28" operator="containsText" text="en cours d'apprentissage">
      <formula>NOT(ISERROR(SEARCH("en cours d'apprentissage",E8)))</formula>
    </cfRule>
    <cfRule type="containsText" dxfId="345" priority="29" operator="containsText" text="Acquise">
      <formula>NOT(ISERROR(SEARCH("Acquise",E8)))</formula>
    </cfRule>
  </conditionalFormatting>
  <conditionalFormatting sqref="E8">
    <cfRule type="containsText" dxfId="344" priority="25" operator="containsText" text="Réussie 1 fois">
      <formula>NOT(ISERROR(SEARCH("Réussie 1 fois",E8)))</formula>
    </cfRule>
  </conditionalFormatting>
  <conditionalFormatting sqref="F10">
    <cfRule type="containsText" dxfId="343" priority="21" operator="containsText" text="Réussie 2 fois">
      <formula>NOT(ISERROR(SEARCH("Réussie 2 fois",F10)))</formula>
    </cfRule>
    <cfRule type="containsText" dxfId="342" priority="22" operator="containsText" text="en cours d'apprentissage">
      <formula>NOT(ISERROR(SEARCH("en cours d'apprentissage",F10)))</formula>
    </cfRule>
    <cfRule type="containsText" dxfId="341" priority="23" operator="containsText" text="Acquise">
      <formula>NOT(ISERROR(SEARCH("Acquise",F10)))</formula>
    </cfRule>
  </conditionalFormatting>
  <conditionalFormatting sqref="F10">
    <cfRule type="containsText" dxfId="340" priority="19" operator="containsText" text="Réussie 1 fois">
      <formula>NOT(ISERROR(SEARCH("Réussie 1 fois",F10)))</formula>
    </cfRule>
  </conditionalFormatting>
  <conditionalFormatting sqref="E33">
    <cfRule type="containsText" dxfId="339" priority="15" operator="containsText" text="Réussie 2 fois">
      <formula>NOT(ISERROR(SEARCH("Réussie 2 fois",E33)))</formula>
    </cfRule>
    <cfRule type="containsText" dxfId="338" priority="16" operator="containsText" text="en cours d'apprentissage">
      <formula>NOT(ISERROR(SEARCH("en cours d'apprentissage",E33)))</formula>
    </cfRule>
    <cfRule type="containsText" dxfId="337" priority="17" operator="containsText" text="Acquise">
      <formula>NOT(ISERROR(SEARCH("Acquise",E33)))</formula>
    </cfRule>
  </conditionalFormatting>
  <conditionalFormatting sqref="E33">
    <cfRule type="containsText" dxfId="336" priority="13" operator="containsText" text="Réussie 1 fois">
      <formula>NOT(ISERROR(SEARCH("Réussie 1 fois",E33)))</formula>
    </cfRule>
  </conditionalFormatting>
  <conditionalFormatting sqref="E21:E22">
    <cfRule type="containsText" dxfId="335" priority="9" operator="containsText" text="Réussie 2 fois">
      <formula>NOT(ISERROR(SEARCH("Réussie 2 fois",E21)))</formula>
    </cfRule>
    <cfRule type="containsText" dxfId="334" priority="10" operator="containsText" text="en cours d'apprentissage">
      <formula>NOT(ISERROR(SEARCH("en cours d'apprentissage",E21)))</formula>
    </cfRule>
    <cfRule type="containsText" dxfId="333" priority="11" operator="containsText" text="Acquise">
      <formula>NOT(ISERROR(SEARCH("Acquise",E21)))</formula>
    </cfRule>
  </conditionalFormatting>
  <conditionalFormatting sqref="E21:E22">
    <cfRule type="containsText" dxfId="332" priority="7" operator="containsText" text="Réussie 1 fois">
      <formula>NOT(ISERROR(SEARCH("Réussie 1 fois",E21)))</formula>
    </cfRule>
  </conditionalFormatting>
  <conditionalFormatting sqref="C6:C55">
    <cfRule type="containsText" dxfId="331" priority="2" operator="containsText" text="Réussie 1 fois">
      <formula>NOT(ISERROR(SEARCH("Réussie 1 fois",C6)))</formula>
    </cfRule>
    <cfRule type="containsText" dxfId="330" priority="3" operator="containsText" text="En cours d'apprentissage">
      <formula>NOT(ISERROR(SEARCH("En cours d'apprentissage",C6)))</formula>
    </cfRule>
    <cfRule type="containsText" dxfId="329" priority="4" operator="containsText" text="ACQUISE">
      <formula>NOT(ISERROR(SEARCH("ACQUISE",C6)))</formula>
    </cfRule>
    <cfRule type="containsText" dxfId="328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B9D901E8-62B7-A54D-B93C-D33352A6101B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8823E814-61C5-754E-9052-C963549696EE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4DF746C3-2E2D-CC4A-955B-4E0639AB32E8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1BD880BB-E1C7-D546-9DEB-8303320B1BBD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D2E32FC5-6035-8345-B352-94023369F245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76FCBA02-8056-6C44-B566-194E17AE06BE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784E9D8C-D590-404B-9433-9FCD9E122DF2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9FE9AF87-6D9C-FF45-B84C-D7D4D5B47BC6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A9ADADE2-BFCC-F34F-A071-7D03D7C40C78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7446A87A-62DB-D148-9277-722CC77D3AAC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0E46-22CA-1646-AAA2-F6DC2044C9F2}">
  <sheetPr>
    <pageSetUpPr fitToPage="1"/>
  </sheetPr>
  <dimension ref="A1:I55"/>
  <sheetViews>
    <sheetView zoomScale="75" zoomScaleNormal="75" workbookViewId="0">
      <selection activeCell="A2" sqref="A2:C2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CLASSE!B28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CLASSE!C$28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CLASSE!D$28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CLASSE!E$28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CLASSE!F$28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CLASSE!G$28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CLASSE!H$28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CLASSE!I$28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CLASSE!J$28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CLASSE!K$28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CLASSE!L$28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CLASSE!M$28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CLASSE!N$28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CLASSE!O$28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CLASSE!P$28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CLASSE!Q$28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CLASSE!R$28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CLASSE!S$28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CLASSE!T$28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CLASSE!U$28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CLASSE!V$28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CLASSE!W$28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CLASSE!X$28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CLASSE!Y$28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CLASSE!Z$28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CLASSE!AA$28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CLASSE!AB$28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CLASSE!AC$28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CLASSE!AD$28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CLASSE!AE$28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CLASSE!AF$28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CLASSE!AG$28</f>
        <v>-</v>
      </c>
    </row>
    <row r="37" spans="1:9">
      <c r="A37" s="83"/>
      <c r="B37" s="84" t="str">
        <f>Programmation!AJ$2</f>
        <v>capacité 2</v>
      </c>
      <c r="C37" s="59" t="str">
        <f>CLASSE!AH$28</f>
        <v>-</v>
      </c>
    </row>
    <row r="38" spans="1:9">
      <c r="A38" s="83"/>
      <c r="B38" s="84" t="str">
        <f>Programmation!AK$2</f>
        <v>capacité 3</v>
      </c>
      <c r="C38" s="59" t="str">
        <f>CLASSE!AI$28</f>
        <v>-</v>
      </c>
    </row>
    <row r="39" spans="1:9">
      <c r="A39" s="83"/>
      <c r="B39" s="84" t="str">
        <f>Programmation!AL$2</f>
        <v>capacité 4</v>
      </c>
      <c r="C39" s="59" t="str">
        <f>CLASSE!AJ$28</f>
        <v>-</v>
      </c>
    </row>
    <row r="40" spans="1:9">
      <c r="A40" s="83"/>
      <c r="B40" s="84" t="str">
        <f>Programmation!AM$2</f>
        <v>capacité 5</v>
      </c>
      <c r="C40" s="59" t="str">
        <f>CLASSE!AK$28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CLASSE!AL$28</f>
        <v>-</v>
      </c>
    </row>
    <row r="42" spans="1:9">
      <c r="A42" s="96"/>
      <c r="B42" s="84" t="str">
        <f>Programmation!AO$2</f>
        <v>capacité 2</v>
      </c>
      <c r="C42" s="59" t="str">
        <f>CLASSE!AM$28</f>
        <v>-</v>
      </c>
    </row>
    <row r="43" spans="1:9">
      <c r="A43" s="96"/>
      <c r="B43" s="84" t="str">
        <f>Programmation!AP$2</f>
        <v>capacité 3</v>
      </c>
      <c r="C43" s="59" t="str">
        <f>CLASSE!AN$28</f>
        <v>-</v>
      </c>
    </row>
    <row r="44" spans="1:9">
      <c r="A44" s="96"/>
      <c r="B44" s="84" t="str">
        <f>Programmation!AQ$2</f>
        <v>capacité 4</v>
      </c>
      <c r="C44" s="59" t="str">
        <f>CLASSE!AO$28</f>
        <v>-</v>
      </c>
    </row>
    <row r="45" spans="1:9">
      <c r="A45" s="106"/>
      <c r="B45" s="84" t="str">
        <f>Programmation!AR$2</f>
        <v>capacité 5</v>
      </c>
      <c r="C45" s="59" t="str">
        <f>CLASSE!AP$28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CLASSE!AQ$28</f>
        <v>-</v>
      </c>
    </row>
    <row r="47" spans="1:9">
      <c r="A47" s="98"/>
      <c r="B47" s="84" t="str">
        <f>Programmation!AT$2</f>
        <v>capacité 2</v>
      </c>
      <c r="C47" s="59" t="str">
        <f>CLASSE!AQ$28</f>
        <v>-</v>
      </c>
    </row>
    <row r="48" spans="1:9">
      <c r="A48" s="98"/>
      <c r="B48" s="84" t="str">
        <f>Programmation!AU$2</f>
        <v>capacité 3</v>
      </c>
      <c r="C48" s="59" t="str">
        <f>CLASSE!AQ$28</f>
        <v>-</v>
      </c>
    </row>
    <row r="49" spans="1:3">
      <c r="A49" s="98"/>
      <c r="B49" s="84" t="str">
        <f>Programmation!AV$2</f>
        <v>capacité 4</v>
      </c>
      <c r="C49" s="59" t="str">
        <f>CLASSE!AQ$28</f>
        <v>-</v>
      </c>
    </row>
    <row r="50" spans="1:3">
      <c r="A50" s="98"/>
      <c r="B50" s="84" t="str">
        <f>Programmation!AW$2</f>
        <v>capacité 5</v>
      </c>
      <c r="C50" s="59" t="str">
        <f>CLASSE!AQ$28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CLASSE!AQ$28</f>
        <v>-</v>
      </c>
    </row>
    <row r="52" spans="1:3">
      <c r="A52" s="100"/>
      <c r="B52" s="84" t="str">
        <f>Programmation!AY$2</f>
        <v>capacité 2</v>
      </c>
      <c r="C52" s="59" t="str">
        <f>CLASSE!AQ$28</f>
        <v>-</v>
      </c>
    </row>
    <row r="53" spans="1:3">
      <c r="A53" s="100"/>
      <c r="B53" s="84" t="str">
        <f>Programmation!AZ$2</f>
        <v>capacité 3</v>
      </c>
      <c r="C53" s="59" t="str">
        <f>CLASSE!AQ$28</f>
        <v>-</v>
      </c>
    </row>
    <row r="54" spans="1:3">
      <c r="A54" s="100"/>
      <c r="B54" s="84" t="str">
        <f>Programmation!BA$2</f>
        <v>capacité 4</v>
      </c>
      <c r="C54" s="59" t="str">
        <f>CLASSE!AQ$28</f>
        <v>-</v>
      </c>
    </row>
    <row r="55" spans="1:3">
      <c r="A55" s="100"/>
      <c r="B55" s="84" t="str">
        <f>Programmation!BB$2</f>
        <v>capacité 5</v>
      </c>
      <c r="C55" s="59" t="str">
        <f>CLASSE!AQ$28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318" priority="27" operator="containsText" text="Réussie 2 fois">
      <formula>NOT(ISERROR(SEARCH("Réussie 2 fois",E8)))</formula>
    </cfRule>
    <cfRule type="containsText" dxfId="317" priority="28" operator="containsText" text="en cours d'apprentissage">
      <formula>NOT(ISERROR(SEARCH("en cours d'apprentissage",E8)))</formula>
    </cfRule>
    <cfRule type="containsText" dxfId="316" priority="29" operator="containsText" text="Acquise">
      <formula>NOT(ISERROR(SEARCH("Acquise",E8)))</formula>
    </cfRule>
  </conditionalFormatting>
  <conditionalFormatting sqref="E8">
    <cfRule type="containsText" dxfId="315" priority="25" operator="containsText" text="Réussie 1 fois">
      <formula>NOT(ISERROR(SEARCH("Réussie 1 fois",E8)))</formula>
    </cfRule>
  </conditionalFormatting>
  <conditionalFormatting sqref="F10">
    <cfRule type="containsText" dxfId="314" priority="21" operator="containsText" text="Réussie 2 fois">
      <formula>NOT(ISERROR(SEARCH("Réussie 2 fois",F10)))</formula>
    </cfRule>
    <cfRule type="containsText" dxfId="313" priority="22" operator="containsText" text="en cours d'apprentissage">
      <formula>NOT(ISERROR(SEARCH("en cours d'apprentissage",F10)))</formula>
    </cfRule>
    <cfRule type="containsText" dxfId="312" priority="23" operator="containsText" text="Acquise">
      <formula>NOT(ISERROR(SEARCH("Acquise",F10)))</formula>
    </cfRule>
  </conditionalFormatting>
  <conditionalFormatting sqref="F10">
    <cfRule type="containsText" dxfId="311" priority="19" operator="containsText" text="Réussie 1 fois">
      <formula>NOT(ISERROR(SEARCH("Réussie 1 fois",F10)))</formula>
    </cfRule>
  </conditionalFormatting>
  <conditionalFormatting sqref="E33">
    <cfRule type="containsText" dxfId="310" priority="15" operator="containsText" text="Réussie 2 fois">
      <formula>NOT(ISERROR(SEARCH("Réussie 2 fois",E33)))</formula>
    </cfRule>
    <cfRule type="containsText" dxfId="309" priority="16" operator="containsText" text="en cours d'apprentissage">
      <formula>NOT(ISERROR(SEARCH("en cours d'apprentissage",E33)))</formula>
    </cfRule>
    <cfRule type="containsText" dxfId="308" priority="17" operator="containsText" text="Acquise">
      <formula>NOT(ISERROR(SEARCH("Acquise",E33)))</formula>
    </cfRule>
  </conditionalFormatting>
  <conditionalFormatting sqref="E33">
    <cfRule type="containsText" dxfId="307" priority="13" operator="containsText" text="Réussie 1 fois">
      <formula>NOT(ISERROR(SEARCH("Réussie 1 fois",E33)))</formula>
    </cfRule>
  </conditionalFormatting>
  <conditionalFormatting sqref="E21:E22">
    <cfRule type="containsText" dxfId="306" priority="9" operator="containsText" text="Réussie 2 fois">
      <formula>NOT(ISERROR(SEARCH("Réussie 2 fois",E21)))</formula>
    </cfRule>
    <cfRule type="containsText" dxfId="305" priority="10" operator="containsText" text="en cours d'apprentissage">
      <formula>NOT(ISERROR(SEARCH("en cours d'apprentissage",E21)))</formula>
    </cfRule>
    <cfRule type="containsText" dxfId="304" priority="11" operator="containsText" text="Acquise">
      <formula>NOT(ISERROR(SEARCH("Acquise",E21)))</formula>
    </cfRule>
  </conditionalFormatting>
  <conditionalFormatting sqref="E21:E22">
    <cfRule type="containsText" dxfId="303" priority="7" operator="containsText" text="Réussie 1 fois">
      <formula>NOT(ISERROR(SEARCH("Réussie 1 fois",E21)))</formula>
    </cfRule>
  </conditionalFormatting>
  <conditionalFormatting sqref="C6:C55">
    <cfRule type="containsText" dxfId="302" priority="2" operator="containsText" text="Réussie 1 fois">
      <formula>NOT(ISERROR(SEARCH("Réussie 1 fois",C6)))</formula>
    </cfRule>
    <cfRule type="containsText" dxfId="301" priority="3" operator="containsText" text="En cours d'apprentissage">
      <formula>NOT(ISERROR(SEARCH("En cours d'apprentissage",C6)))</formula>
    </cfRule>
    <cfRule type="containsText" dxfId="300" priority="4" operator="containsText" text="ACQUISE">
      <formula>NOT(ISERROR(SEARCH("ACQUISE",C6)))</formula>
    </cfRule>
    <cfRule type="containsText" dxfId="299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9B6A72C3-62EC-A44C-B220-74C34A66E515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3078E1E5-C70F-A84D-9A45-5BB32740493F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EEBC89D0-8D6C-4E4E-95B9-334462E51238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6CA11963-B0C5-FE4C-8207-2C6B3A24FA14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550FECDD-7E41-CE43-B586-B9051A59D4B4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434D3F95-B662-1741-BCD1-6BD246597930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F9A30649-C831-0A46-9D84-B8AAF9EEBF5A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E967B4F4-F507-4A49-8824-E3AA805B501E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0A8DD34D-4E17-1445-8C1E-AA86DDEB24AC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759FF8B4-EF4A-A643-95E4-2D2D523D2772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D12FD-2792-904B-BC70-FCA04E50FE8A}">
  <sheetPr>
    <pageSetUpPr fitToPage="1"/>
  </sheetPr>
  <dimension ref="A1:I55"/>
  <sheetViews>
    <sheetView zoomScale="75" zoomScaleNormal="75" workbookViewId="0">
      <selection activeCell="C6" sqref="C6:C55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CLASSE!B29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CLASSE!C$29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CLASSE!D$29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CLASSE!E$29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CLASSE!F$29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CLASSE!G$29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CLASSE!H$29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CLASSE!I$29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CLASSE!J$29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CLASSE!K$29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CLASSE!L$29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CLASSE!M$29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CLASSE!N$29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CLASSE!O$29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CLASSE!P$29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CLASSE!Q$29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CLASSE!R$29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CLASSE!S$29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CLASSE!T$29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CLASSE!U$29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CLASSE!V$29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CLASSE!W$29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CLASSE!X$29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CLASSE!Y$29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CLASSE!Z$29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CLASSE!AA$29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CLASSE!AB$29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CLASSE!AC$29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CLASSE!AD$29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CLASSE!AE$29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CLASSE!AF$29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CLASSE!AG$29</f>
        <v>-</v>
      </c>
    </row>
    <row r="37" spans="1:9">
      <c r="A37" s="83"/>
      <c r="B37" s="84" t="str">
        <f>Programmation!AJ$2</f>
        <v>capacité 2</v>
      </c>
      <c r="C37" s="59" t="str">
        <f>CLASSE!AH$29</f>
        <v>-</v>
      </c>
    </row>
    <row r="38" spans="1:9">
      <c r="A38" s="83"/>
      <c r="B38" s="84" t="str">
        <f>Programmation!AK$2</f>
        <v>capacité 3</v>
      </c>
      <c r="C38" s="59" t="str">
        <f>CLASSE!AI$29</f>
        <v>-</v>
      </c>
    </row>
    <row r="39" spans="1:9">
      <c r="A39" s="83"/>
      <c r="B39" s="84" t="str">
        <f>Programmation!AL$2</f>
        <v>capacité 4</v>
      </c>
      <c r="C39" s="59" t="str">
        <f>CLASSE!AJ$29</f>
        <v>-</v>
      </c>
    </row>
    <row r="40" spans="1:9">
      <c r="A40" s="83"/>
      <c r="B40" s="84" t="str">
        <f>Programmation!AM$2</f>
        <v>capacité 5</v>
      </c>
      <c r="C40" s="59" t="str">
        <f>CLASSE!AK$29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CLASSE!AL$29</f>
        <v>-</v>
      </c>
    </row>
    <row r="42" spans="1:9">
      <c r="A42" s="96"/>
      <c r="B42" s="84" t="str">
        <f>Programmation!AO$2</f>
        <v>capacité 2</v>
      </c>
      <c r="C42" s="59" t="str">
        <f>CLASSE!AM$29</f>
        <v>-</v>
      </c>
    </row>
    <row r="43" spans="1:9">
      <c r="A43" s="96"/>
      <c r="B43" s="84" t="str">
        <f>Programmation!AP$2</f>
        <v>capacité 3</v>
      </c>
      <c r="C43" s="59" t="str">
        <f>CLASSE!AN$29</f>
        <v>-</v>
      </c>
    </row>
    <row r="44" spans="1:9">
      <c r="A44" s="96"/>
      <c r="B44" s="84" t="str">
        <f>Programmation!AQ$2</f>
        <v>capacité 4</v>
      </c>
      <c r="C44" s="59" t="str">
        <f>CLASSE!AO$29</f>
        <v>-</v>
      </c>
    </row>
    <row r="45" spans="1:9">
      <c r="A45" s="106"/>
      <c r="B45" s="84" t="str">
        <f>Programmation!AR$2</f>
        <v>capacité 5</v>
      </c>
      <c r="C45" s="59" t="str">
        <f>CLASSE!AP$29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CLASSE!AQ$29</f>
        <v>-</v>
      </c>
    </row>
    <row r="47" spans="1:9">
      <c r="A47" s="98"/>
      <c r="B47" s="84" t="str">
        <f>Programmation!AT$2</f>
        <v>capacité 2</v>
      </c>
      <c r="C47" s="59" t="str">
        <f>CLASSE!AQ$29</f>
        <v>-</v>
      </c>
    </row>
    <row r="48" spans="1:9">
      <c r="A48" s="98"/>
      <c r="B48" s="84" t="str">
        <f>Programmation!AU$2</f>
        <v>capacité 3</v>
      </c>
      <c r="C48" s="59" t="str">
        <f>CLASSE!AQ$29</f>
        <v>-</v>
      </c>
    </row>
    <row r="49" spans="1:3">
      <c r="A49" s="98"/>
      <c r="B49" s="84" t="str">
        <f>Programmation!AV$2</f>
        <v>capacité 4</v>
      </c>
      <c r="C49" s="59" t="str">
        <f>CLASSE!AQ$29</f>
        <v>-</v>
      </c>
    </row>
    <row r="50" spans="1:3">
      <c r="A50" s="98"/>
      <c r="B50" s="84" t="str">
        <f>Programmation!AW$2</f>
        <v>capacité 5</v>
      </c>
      <c r="C50" s="59" t="str">
        <f>CLASSE!AQ$29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CLASSE!AQ$29</f>
        <v>-</v>
      </c>
    </row>
    <row r="52" spans="1:3">
      <c r="A52" s="100"/>
      <c r="B52" s="84" t="str">
        <f>Programmation!AY$2</f>
        <v>capacité 2</v>
      </c>
      <c r="C52" s="59" t="str">
        <f>CLASSE!AQ$29</f>
        <v>-</v>
      </c>
    </row>
    <row r="53" spans="1:3">
      <c r="A53" s="100"/>
      <c r="B53" s="84" t="str">
        <f>Programmation!AZ$2</f>
        <v>capacité 3</v>
      </c>
      <c r="C53" s="59" t="str">
        <f>CLASSE!AQ$29</f>
        <v>-</v>
      </c>
    </row>
    <row r="54" spans="1:3">
      <c r="A54" s="100"/>
      <c r="B54" s="84" t="str">
        <f>Programmation!BA$2</f>
        <v>capacité 4</v>
      </c>
      <c r="C54" s="59" t="str">
        <f>CLASSE!AQ$29</f>
        <v>-</v>
      </c>
    </row>
    <row r="55" spans="1:3">
      <c r="A55" s="100"/>
      <c r="B55" s="84" t="str">
        <f>Programmation!BB$2</f>
        <v>capacité 5</v>
      </c>
      <c r="C55" s="59" t="str">
        <f>CLASSE!AQ$29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289" priority="27" operator="containsText" text="Réussie 2 fois">
      <formula>NOT(ISERROR(SEARCH("Réussie 2 fois",E8)))</formula>
    </cfRule>
    <cfRule type="containsText" dxfId="288" priority="28" operator="containsText" text="en cours d'apprentissage">
      <formula>NOT(ISERROR(SEARCH("en cours d'apprentissage",E8)))</formula>
    </cfRule>
    <cfRule type="containsText" dxfId="287" priority="29" operator="containsText" text="Acquise">
      <formula>NOT(ISERROR(SEARCH("Acquise",E8)))</formula>
    </cfRule>
  </conditionalFormatting>
  <conditionalFormatting sqref="E8">
    <cfRule type="containsText" dxfId="286" priority="25" operator="containsText" text="Réussie 1 fois">
      <formula>NOT(ISERROR(SEARCH("Réussie 1 fois",E8)))</formula>
    </cfRule>
  </conditionalFormatting>
  <conditionalFormatting sqref="F10">
    <cfRule type="containsText" dxfId="285" priority="21" operator="containsText" text="Réussie 2 fois">
      <formula>NOT(ISERROR(SEARCH("Réussie 2 fois",F10)))</formula>
    </cfRule>
    <cfRule type="containsText" dxfId="284" priority="22" operator="containsText" text="en cours d'apprentissage">
      <formula>NOT(ISERROR(SEARCH("en cours d'apprentissage",F10)))</formula>
    </cfRule>
    <cfRule type="containsText" dxfId="283" priority="23" operator="containsText" text="Acquise">
      <formula>NOT(ISERROR(SEARCH("Acquise",F10)))</formula>
    </cfRule>
  </conditionalFormatting>
  <conditionalFormatting sqref="F10">
    <cfRule type="containsText" dxfId="282" priority="19" operator="containsText" text="Réussie 1 fois">
      <formula>NOT(ISERROR(SEARCH("Réussie 1 fois",F10)))</formula>
    </cfRule>
  </conditionalFormatting>
  <conditionalFormatting sqref="E33">
    <cfRule type="containsText" dxfId="281" priority="15" operator="containsText" text="Réussie 2 fois">
      <formula>NOT(ISERROR(SEARCH("Réussie 2 fois",E33)))</formula>
    </cfRule>
    <cfRule type="containsText" dxfId="280" priority="16" operator="containsText" text="en cours d'apprentissage">
      <formula>NOT(ISERROR(SEARCH("en cours d'apprentissage",E33)))</formula>
    </cfRule>
    <cfRule type="containsText" dxfId="279" priority="17" operator="containsText" text="Acquise">
      <formula>NOT(ISERROR(SEARCH("Acquise",E33)))</formula>
    </cfRule>
  </conditionalFormatting>
  <conditionalFormatting sqref="E33">
    <cfRule type="containsText" dxfId="278" priority="13" operator="containsText" text="Réussie 1 fois">
      <formula>NOT(ISERROR(SEARCH("Réussie 1 fois",E33)))</formula>
    </cfRule>
  </conditionalFormatting>
  <conditionalFormatting sqref="E21:E22">
    <cfRule type="containsText" dxfId="277" priority="9" operator="containsText" text="Réussie 2 fois">
      <formula>NOT(ISERROR(SEARCH("Réussie 2 fois",E21)))</formula>
    </cfRule>
    <cfRule type="containsText" dxfId="276" priority="10" operator="containsText" text="en cours d'apprentissage">
      <formula>NOT(ISERROR(SEARCH("en cours d'apprentissage",E21)))</formula>
    </cfRule>
    <cfRule type="containsText" dxfId="275" priority="11" operator="containsText" text="Acquise">
      <formula>NOT(ISERROR(SEARCH("Acquise",E21)))</formula>
    </cfRule>
  </conditionalFormatting>
  <conditionalFormatting sqref="E21:E22">
    <cfRule type="containsText" dxfId="274" priority="7" operator="containsText" text="Réussie 1 fois">
      <formula>NOT(ISERROR(SEARCH("Réussie 1 fois",E21)))</formula>
    </cfRule>
  </conditionalFormatting>
  <conditionalFormatting sqref="C6:C55">
    <cfRule type="containsText" dxfId="273" priority="2" operator="containsText" text="Réussie 1 fois">
      <formula>NOT(ISERROR(SEARCH("Réussie 1 fois",C6)))</formula>
    </cfRule>
    <cfRule type="containsText" dxfId="272" priority="3" operator="containsText" text="En cours d'apprentissage">
      <formula>NOT(ISERROR(SEARCH("En cours d'apprentissage",C6)))</formula>
    </cfRule>
    <cfRule type="containsText" dxfId="271" priority="4" operator="containsText" text="ACQUISE">
      <formula>NOT(ISERROR(SEARCH("ACQUISE",C6)))</formula>
    </cfRule>
    <cfRule type="containsText" dxfId="270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79FD6B9F-BF24-2447-81D4-60E8A6EB33D0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957B4CD6-C6C4-D74F-81F8-87A15E4CF8D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AE1A8070-D139-1E4E-AE01-C2435C3D3D1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D7D71F52-545E-2842-B24D-BAECCD3F0A2F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D518B801-A533-A64E-B0F8-957B08995FA3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FF46C19E-3E08-C348-8A00-E09C157B89BE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CEF22CC8-F338-5F45-A901-D628FF187AD0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7091B762-C247-384E-B444-1C3E2A7729B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6995654A-B076-784F-8459-4A667693E6A1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1C29AF1E-0153-D447-BB50-6CD10A939D45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5DA1F-3304-0748-8A93-9129939F5973}">
  <sheetPr>
    <pageSetUpPr fitToPage="1"/>
  </sheetPr>
  <dimension ref="A1:I55"/>
  <sheetViews>
    <sheetView zoomScale="75" zoomScaleNormal="75" workbookViewId="0">
      <selection activeCell="A6" sqref="A6:A10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CLASSE!B3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CLASSE!C$3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CLASSE!D$3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CLASSE!E$3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CLASSE!F$3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CLASSE!G$3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CLASSE!H$3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CLASSE!I$3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CLASSE!J$3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CLASSE!K$3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CLASSE!L$3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CLASSE!M$3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CLASSE!N$3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CLASSE!O$3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CLASSE!P$3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CLASSE!Q$3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CLASSE!R$3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CLASSE!S$3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CLASSE!T$3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CLASSE!U$3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CLASSE!V$3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CLASSE!W$3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CLASSE!X$3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CLASSE!Y$3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CLASSE!Z$3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CLASSE!AA$3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CLASSE!AB$3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CLASSE!AC$3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CLASSE!AD$3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CLASSE!AE$3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CLASSE!AF$3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CLASSE!AG$3</f>
        <v>-</v>
      </c>
    </row>
    <row r="37" spans="1:9">
      <c r="A37" s="83"/>
      <c r="B37" s="84" t="str">
        <f>Programmation!AJ$2</f>
        <v>capacité 2</v>
      </c>
      <c r="C37" s="59" t="str">
        <f>CLASSE!AH$3</f>
        <v>-</v>
      </c>
    </row>
    <row r="38" spans="1:9">
      <c r="A38" s="83"/>
      <c r="B38" s="84" t="str">
        <f>Programmation!AK$2</f>
        <v>capacité 3</v>
      </c>
      <c r="C38" s="59" t="str">
        <f>CLASSE!AI$3</f>
        <v>-</v>
      </c>
    </row>
    <row r="39" spans="1:9">
      <c r="A39" s="83"/>
      <c r="B39" s="84" t="str">
        <f>Programmation!AL$2</f>
        <v>capacité 4</v>
      </c>
      <c r="C39" s="59" t="str">
        <f>CLASSE!AJ$3</f>
        <v>-</v>
      </c>
    </row>
    <row r="40" spans="1:9">
      <c r="A40" s="83"/>
      <c r="B40" s="84" t="str">
        <f>Programmation!AM$2</f>
        <v>capacité 5</v>
      </c>
      <c r="C40" s="59" t="str">
        <f>CLASSE!AK$3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CLASSE!AL$3</f>
        <v>-</v>
      </c>
    </row>
    <row r="42" spans="1:9">
      <c r="A42" s="96"/>
      <c r="B42" s="84" t="str">
        <f>Programmation!AO$2</f>
        <v>capacité 2</v>
      </c>
      <c r="C42" s="59" t="str">
        <f>CLASSE!AM$3</f>
        <v>-</v>
      </c>
    </row>
    <row r="43" spans="1:9">
      <c r="A43" s="96"/>
      <c r="B43" s="84" t="str">
        <f>Programmation!AP$2</f>
        <v>capacité 3</v>
      </c>
      <c r="C43" s="59" t="str">
        <f>CLASSE!AN$3</f>
        <v>-</v>
      </c>
    </row>
    <row r="44" spans="1:9">
      <c r="A44" s="96"/>
      <c r="B44" s="84" t="str">
        <f>Programmation!AQ$2</f>
        <v>capacité 4</v>
      </c>
      <c r="C44" s="59" t="str">
        <f>CLASSE!AO$3</f>
        <v>-</v>
      </c>
    </row>
    <row r="45" spans="1:9">
      <c r="A45" s="106"/>
      <c r="B45" s="84" t="str">
        <f>Programmation!AR$2</f>
        <v>capacité 5</v>
      </c>
      <c r="C45" s="59" t="str">
        <f>CLASSE!AP$3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CLASSE!AQ$3</f>
        <v>-</v>
      </c>
    </row>
    <row r="47" spans="1:9">
      <c r="A47" s="98"/>
      <c r="B47" s="84" t="str">
        <f>Programmation!AT$2</f>
        <v>capacité 2</v>
      </c>
      <c r="C47" s="59" t="str">
        <f>CLASSE!AQ$3</f>
        <v>-</v>
      </c>
    </row>
    <row r="48" spans="1:9">
      <c r="A48" s="98"/>
      <c r="B48" s="84" t="str">
        <f>Programmation!AU$2</f>
        <v>capacité 3</v>
      </c>
      <c r="C48" s="59" t="str">
        <f>CLASSE!AQ$3</f>
        <v>-</v>
      </c>
    </row>
    <row r="49" spans="1:3">
      <c r="A49" s="98"/>
      <c r="B49" s="84" t="str">
        <f>Programmation!AV$2</f>
        <v>capacité 4</v>
      </c>
      <c r="C49" s="59" t="str">
        <f>CLASSE!AQ$3</f>
        <v>-</v>
      </c>
    </row>
    <row r="50" spans="1:3">
      <c r="A50" s="98"/>
      <c r="B50" s="84" t="str">
        <f>Programmation!AW$2</f>
        <v>capacité 5</v>
      </c>
      <c r="C50" s="59" t="str">
        <f>CLASSE!AQ$3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CLASSE!AQ$3</f>
        <v>-</v>
      </c>
    </row>
    <row r="52" spans="1:3">
      <c r="A52" s="100"/>
      <c r="B52" s="84" t="str">
        <f>Programmation!AY$2</f>
        <v>capacité 2</v>
      </c>
      <c r="C52" s="59" t="str">
        <f>CLASSE!AQ$3</f>
        <v>-</v>
      </c>
    </row>
    <row r="53" spans="1:3">
      <c r="A53" s="100"/>
      <c r="B53" s="84" t="str">
        <f>Programmation!AZ$2</f>
        <v>capacité 3</v>
      </c>
      <c r="C53" s="59" t="str">
        <f>CLASSE!AQ$3</f>
        <v>-</v>
      </c>
    </row>
    <row r="54" spans="1:3">
      <c r="A54" s="100"/>
      <c r="B54" s="84" t="str">
        <f>Programmation!BA$2</f>
        <v>capacité 4</v>
      </c>
      <c r="C54" s="59" t="str">
        <f>CLASSE!AQ$3</f>
        <v>-</v>
      </c>
    </row>
    <row r="55" spans="1:3">
      <c r="A55" s="100"/>
      <c r="B55" s="84" t="str">
        <f>Programmation!BB$2</f>
        <v>capacité 5</v>
      </c>
      <c r="C55" s="59" t="str">
        <f>CLASSE!AQ$3</f>
        <v>-</v>
      </c>
    </row>
  </sheetData>
  <mergeCells count="13">
    <mergeCell ref="A31:A35"/>
    <mergeCell ref="A36:A40"/>
    <mergeCell ref="A41:A45"/>
    <mergeCell ref="A46:A50"/>
    <mergeCell ref="A51:A55"/>
    <mergeCell ref="A1:C1"/>
    <mergeCell ref="A2:C2"/>
    <mergeCell ref="A3:C3"/>
    <mergeCell ref="A6:A10"/>
    <mergeCell ref="A11:A15"/>
    <mergeCell ref="A16:A20"/>
    <mergeCell ref="A21:A25"/>
    <mergeCell ref="A26:A30"/>
  </mergeCells>
  <phoneticPr fontId="22" type="noConversion"/>
  <conditionalFormatting sqref="E8">
    <cfRule type="containsText" dxfId="1043" priority="55" operator="containsText" text="Réussie 2 fois">
      <formula>NOT(ISERROR(SEARCH("Réussie 2 fois",E8)))</formula>
    </cfRule>
    <cfRule type="containsText" dxfId="1042" priority="56" operator="containsText" text="en cours d'apprentissage">
      <formula>NOT(ISERROR(SEARCH("en cours d'apprentissage",E8)))</formula>
    </cfRule>
    <cfRule type="containsText" dxfId="1041" priority="57" operator="containsText" text="Acquise">
      <formula>NOT(ISERROR(SEARCH("Acquise",E8)))</formula>
    </cfRule>
  </conditionalFormatting>
  <conditionalFormatting sqref="E8">
    <cfRule type="containsText" dxfId="1040" priority="53" operator="containsText" text="Réussie 1 fois">
      <formula>NOT(ISERROR(SEARCH("Réussie 1 fois",E8)))</formula>
    </cfRule>
  </conditionalFormatting>
  <conditionalFormatting sqref="F10">
    <cfRule type="containsText" dxfId="1039" priority="49" operator="containsText" text="Réussie 2 fois">
      <formula>NOT(ISERROR(SEARCH("Réussie 2 fois",F10)))</formula>
    </cfRule>
    <cfRule type="containsText" dxfId="1038" priority="50" operator="containsText" text="en cours d'apprentissage">
      <formula>NOT(ISERROR(SEARCH("en cours d'apprentissage",F10)))</formula>
    </cfRule>
    <cfRule type="containsText" dxfId="1037" priority="51" operator="containsText" text="Acquise">
      <formula>NOT(ISERROR(SEARCH("Acquise",F10)))</formula>
    </cfRule>
  </conditionalFormatting>
  <conditionalFormatting sqref="F10">
    <cfRule type="containsText" dxfId="1036" priority="47" operator="containsText" text="Réussie 1 fois">
      <formula>NOT(ISERROR(SEARCH("Réussie 1 fois",F10)))</formula>
    </cfRule>
  </conditionalFormatting>
  <conditionalFormatting sqref="E33">
    <cfRule type="containsText" dxfId="1035" priority="31" operator="containsText" text="Réussie 2 fois">
      <formula>NOT(ISERROR(SEARCH("Réussie 2 fois",E33)))</formula>
    </cfRule>
    <cfRule type="containsText" dxfId="1034" priority="32" operator="containsText" text="en cours d'apprentissage">
      <formula>NOT(ISERROR(SEARCH("en cours d'apprentissage",E33)))</formula>
    </cfRule>
    <cfRule type="containsText" dxfId="1033" priority="33" operator="containsText" text="Acquise">
      <formula>NOT(ISERROR(SEARCH("Acquise",E33)))</formula>
    </cfRule>
  </conditionalFormatting>
  <conditionalFormatting sqref="E33">
    <cfRule type="containsText" dxfId="1032" priority="29" operator="containsText" text="Réussie 1 fois">
      <formula>NOT(ISERROR(SEARCH("Réussie 1 fois",E33)))</formula>
    </cfRule>
  </conditionalFormatting>
  <conditionalFormatting sqref="E21:E22">
    <cfRule type="containsText" dxfId="1031" priority="25" operator="containsText" text="Réussie 2 fois">
      <formula>NOT(ISERROR(SEARCH("Réussie 2 fois",E21)))</formula>
    </cfRule>
    <cfRule type="containsText" dxfId="1030" priority="26" operator="containsText" text="en cours d'apprentissage">
      <formula>NOT(ISERROR(SEARCH("en cours d'apprentissage",E21)))</formula>
    </cfRule>
    <cfRule type="containsText" dxfId="1029" priority="27" operator="containsText" text="Acquise">
      <formula>NOT(ISERROR(SEARCH("Acquise",E21)))</formula>
    </cfRule>
  </conditionalFormatting>
  <conditionalFormatting sqref="E21:E22">
    <cfRule type="containsText" dxfId="1028" priority="23" operator="containsText" text="Réussie 1 fois">
      <formula>NOT(ISERROR(SEARCH("Réussie 1 fois",E21)))</formula>
    </cfRule>
  </conditionalFormatting>
  <conditionalFormatting sqref="C6:C55">
    <cfRule type="containsText" dxfId="1027" priority="2" operator="containsText" text="Réussie 1 fois">
      <formula>NOT(ISERROR(SEARCH("Réussie 1 fois",C6)))</formula>
    </cfRule>
    <cfRule type="containsText" dxfId="1026" priority="3" operator="containsText" text="En cours d'apprentissage">
      <formula>NOT(ISERROR(SEARCH("En cours d'apprentissage",C6)))</formula>
    </cfRule>
    <cfRule type="containsText" dxfId="1025" priority="4" operator="containsText" text="ACQUISE">
      <formula>NOT(ISERROR(SEARCH("ACQUISE",C6)))</formula>
    </cfRule>
    <cfRule type="containsText" dxfId="1024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723779D8-CF05-454F-A035-60E014799CDE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4" operator="containsText" id="{257210CF-AD33-E545-A326-B002C15EE068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52" operator="containsText" id="{0480532A-3459-8A48-B7CF-587D6D5458C4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48" operator="containsText" id="{AD04A135-545D-9A4B-8E1B-C6CCAF1E8A10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46" operator="containsText" id="{770AA5FC-D4FB-A74A-817A-570F5DE45809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30" operator="containsText" id="{BE19BD94-3F90-3D4F-901C-492EC39200D9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28" operator="containsText" id="{1B77B22F-15D5-C742-885D-35C49B134AA8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24" operator="containsText" id="{2CB8BEC9-1622-8C4D-8B36-8F213B16203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22" operator="containsText" id="{83BDFCE7-0808-A44B-AB10-A34BBDB34B5C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4FBCCF32-50AB-4240-B4C9-3BC6AE94AE86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7F655-0AC9-D542-A4F8-37DE775C739C}">
  <sheetPr>
    <pageSetUpPr fitToPage="1"/>
  </sheetPr>
  <dimension ref="A1:I55"/>
  <sheetViews>
    <sheetView zoomScale="75" zoomScaleNormal="75" workbookViewId="0">
      <selection activeCell="C6" sqref="C6:C55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CLASSE!B30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CLASSE!C$30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CLASSE!D$30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CLASSE!E$30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CLASSE!F$30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CLASSE!G$30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CLASSE!H$30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CLASSE!I$30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CLASSE!J$30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CLASSE!K$30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CLASSE!L$30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CLASSE!M$30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CLASSE!N$30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CLASSE!O$30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CLASSE!P$30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CLASSE!Q$30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CLASSE!R$30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CLASSE!S$30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CLASSE!T$30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CLASSE!U$30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CLASSE!V$30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CLASSE!W$30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CLASSE!X$30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CLASSE!Y$30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CLASSE!Z$30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CLASSE!AA$30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CLASSE!AB$30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CLASSE!AC$30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CLASSE!AD$30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CLASSE!AE$30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CLASSE!AF$30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CLASSE!AG$30</f>
        <v>-</v>
      </c>
    </row>
    <row r="37" spans="1:9">
      <c r="A37" s="83"/>
      <c r="B37" s="84" t="str">
        <f>Programmation!AJ$2</f>
        <v>capacité 2</v>
      </c>
      <c r="C37" s="59" t="str">
        <f>CLASSE!AH$30</f>
        <v>-</v>
      </c>
    </row>
    <row r="38" spans="1:9">
      <c r="A38" s="83"/>
      <c r="B38" s="84" t="str">
        <f>Programmation!AK$2</f>
        <v>capacité 3</v>
      </c>
      <c r="C38" s="59" t="str">
        <f>CLASSE!AI$30</f>
        <v>-</v>
      </c>
    </row>
    <row r="39" spans="1:9">
      <c r="A39" s="83"/>
      <c r="B39" s="84" t="str">
        <f>Programmation!AL$2</f>
        <v>capacité 4</v>
      </c>
      <c r="C39" s="59" t="str">
        <f>CLASSE!AJ$30</f>
        <v>-</v>
      </c>
    </row>
    <row r="40" spans="1:9">
      <c r="A40" s="83"/>
      <c r="B40" s="84" t="str">
        <f>Programmation!AM$2</f>
        <v>capacité 5</v>
      </c>
      <c r="C40" s="59" t="str">
        <f>CLASSE!AK$30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CLASSE!AL$30</f>
        <v>-</v>
      </c>
    </row>
    <row r="42" spans="1:9">
      <c r="A42" s="96"/>
      <c r="B42" s="84" t="str">
        <f>Programmation!AO$2</f>
        <v>capacité 2</v>
      </c>
      <c r="C42" s="59" t="str">
        <f>CLASSE!AM$30</f>
        <v>-</v>
      </c>
    </row>
    <row r="43" spans="1:9">
      <c r="A43" s="96"/>
      <c r="B43" s="84" t="str">
        <f>Programmation!AP$2</f>
        <v>capacité 3</v>
      </c>
      <c r="C43" s="59" t="str">
        <f>CLASSE!AN$30</f>
        <v>-</v>
      </c>
    </row>
    <row r="44" spans="1:9">
      <c r="A44" s="96"/>
      <c r="B44" s="84" t="str">
        <f>Programmation!AQ$2</f>
        <v>capacité 4</v>
      </c>
      <c r="C44" s="59" t="str">
        <f>CLASSE!AO$30</f>
        <v>-</v>
      </c>
    </row>
    <row r="45" spans="1:9">
      <c r="A45" s="106"/>
      <c r="B45" s="84" t="str">
        <f>Programmation!AR$2</f>
        <v>capacité 5</v>
      </c>
      <c r="C45" s="59" t="str">
        <f>CLASSE!AP$30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CLASSE!AQ$30</f>
        <v>-</v>
      </c>
    </row>
    <row r="47" spans="1:9">
      <c r="A47" s="98"/>
      <c r="B47" s="84" t="str">
        <f>Programmation!AT$2</f>
        <v>capacité 2</v>
      </c>
      <c r="C47" s="59" t="str">
        <f>CLASSE!AQ$30</f>
        <v>-</v>
      </c>
    </row>
    <row r="48" spans="1:9">
      <c r="A48" s="98"/>
      <c r="B48" s="84" t="str">
        <f>Programmation!AU$2</f>
        <v>capacité 3</v>
      </c>
      <c r="C48" s="59" t="str">
        <f>CLASSE!AQ$30</f>
        <v>-</v>
      </c>
    </row>
    <row r="49" spans="1:3">
      <c r="A49" s="98"/>
      <c r="B49" s="84" t="str">
        <f>Programmation!AV$2</f>
        <v>capacité 4</v>
      </c>
      <c r="C49" s="59" t="str">
        <f>CLASSE!AQ$30</f>
        <v>-</v>
      </c>
    </row>
    <row r="50" spans="1:3">
      <c r="A50" s="98"/>
      <c r="B50" s="84" t="str">
        <f>Programmation!AW$2</f>
        <v>capacité 5</v>
      </c>
      <c r="C50" s="59" t="str">
        <f>CLASSE!AQ$30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CLASSE!AQ$30</f>
        <v>-</v>
      </c>
    </row>
    <row r="52" spans="1:3">
      <c r="A52" s="100"/>
      <c r="B52" s="84" t="str">
        <f>Programmation!AY$2</f>
        <v>capacité 2</v>
      </c>
      <c r="C52" s="59" t="str">
        <f>CLASSE!AQ$30</f>
        <v>-</v>
      </c>
    </row>
    <row r="53" spans="1:3">
      <c r="A53" s="100"/>
      <c r="B53" s="84" t="str">
        <f>Programmation!AZ$2</f>
        <v>capacité 3</v>
      </c>
      <c r="C53" s="59" t="str">
        <f>CLASSE!AQ$30</f>
        <v>-</v>
      </c>
    </row>
    <row r="54" spans="1:3">
      <c r="A54" s="100"/>
      <c r="B54" s="84" t="str">
        <f>Programmation!BA$2</f>
        <v>capacité 4</v>
      </c>
      <c r="C54" s="59" t="str">
        <f>CLASSE!AQ$30</f>
        <v>-</v>
      </c>
    </row>
    <row r="55" spans="1:3">
      <c r="A55" s="100"/>
      <c r="B55" s="84" t="str">
        <f>Programmation!BB$2</f>
        <v>capacité 5</v>
      </c>
      <c r="C55" s="59" t="str">
        <f>CLASSE!AQ$30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260" priority="27" operator="containsText" text="Réussie 2 fois">
      <formula>NOT(ISERROR(SEARCH("Réussie 2 fois",E8)))</formula>
    </cfRule>
    <cfRule type="containsText" dxfId="259" priority="28" operator="containsText" text="en cours d'apprentissage">
      <formula>NOT(ISERROR(SEARCH("en cours d'apprentissage",E8)))</formula>
    </cfRule>
    <cfRule type="containsText" dxfId="258" priority="29" operator="containsText" text="Acquise">
      <formula>NOT(ISERROR(SEARCH("Acquise",E8)))</formula>
    </cfRule>
  </conditionalFormatting>
  <conditionalFormatting sqref="E8">
    <cfRule type="containsText" dxfId="257" priority="25" operator="containsText" text="Réussie 1 fois">
      <formula>NOT(ISERROR(SEARCH("Réussie 1 fois",E8)))</formula>
    </cfRule>
  </conditionalFormatting>
  <conditionalFormatting sqref="F10">
    <cfRule type="containsText" dxfId="256" priority="21" operator="containsText" text="Réussie 2 fois">
      <formula>NOT(ISERROR(SEARCH("Réussie 2 fois",F10)))</formula>
    </cfRule>
    <cfRule type="containsText" dxfId="255" priority="22" operator="containsText" text="en cours d'apprentissage">
      <formula>NOT(ISERROR(SEARCH("en cours d'apprentissage",F10)))</formula>
    </cfRule>
    <cfRule type="containsText" dxfId="254" priority="23" operator="containsText" text="Acquise">
      <formula>NOT(ISERROR(SEARCH("Acquise",F10)))</formula>
    </cfRule>
  </conditionalFormatting>
  <conditionalFormatting sqref="F10">
    <cfRule type="containsText" dxfId="253" priority="19" operator="containsText" text="Réussie 1 fois">
      <formula>NOT(ISERROR(SEARCH("Réussie 1 fois",F10)))</formula>
    </cfRule>
  </conditionalFormatting>
  <conditionalFormatting sqref="E33">
    <cfRule type="containsText" dxfId="252" priority="15" operator="containsText" text="Réussie 2 fois">
      <formula>NOT(ISERROR(SEARCH("Réussie 2 fois",E33)))</formula>
    </cfRule>
    <cfRule type="containsText" dxfId="251" priority="16" operator="containsText" text="en cours d'apprentissage">
      <formula>NOT(ISERROR(SEARCH("en cours d'apprentissage",E33)))</formula>
    </cfRule>
    <cfRule type="containsText" dxfId="250" priority="17" operator="containsText" text="Acquise">
      <formula>NOT(ISERROR(SEARCH("Acquise",E33)))</formula>
    </cfRule>
  </conditionalFormatting>
  <conditionalFormatting sqref="E33">
    <cfRule type="containsText" dxfId="249" priority="13" operator="containsText" text="Réussie 1 fois">
      <formula>NOT(ISERROR(SEARCH("Réussie 1 fois",E33)))</formula>
    </cfRule>
  </conditionalFormatting>
  <conditionalFormatting sqref="E21:E22">
    <cfRule type="containsText" dxfId="248" priority="9" operator="containsText" text="Réussie 2 fois">
      <formula>NOT(ISERROR(SEARCH("Réussie 2 fois",E21)))</formula>
    </cfRule>
    <cfRule type="containsText" dxfId="247" priority="10" operator="containsText" text="en cours d'apprentissage">
      <formula>NOT(ISERROR(SEARCH("en cours d'apprentissage",E21)))</formula>
    </cfRule>
    <cfRule type="containsText" dxfId="246" priority="11" operator="containsText" text="Acquise">
      <formula>NOT(ISERROR(SEARCH("Acquise",E21)))</formula>
    </cfRule>
  </conditionalFormatting>
  <conditionalFormatting sqref="E21:E22">
    <cfRule type="containsText" dxfId="245" priority="7" operator="containsText" text="Réussie 1 fois">
      <formula>NOT(ISERROR(SEARCH("Réussie 1 fois",E21)))</formula>
    </cfRule>
  </conditionalFormatting>
  <conditionalFormatting sqref="C6:C55">
    <cfRule type="containsText" dxfId="244" priority="2" operator="containsText" text="Réussie 1 fois">
      <formula>NOT(ISERROR(SEARCH("Réussie 1 fois",C6)))</formula>
    </cfRule>
    <cfRule type="containsText" dxfId="243" priority="3" operator="containsText" text="En cours d'apprentissage">
      <formula>NOT(ISERROR(SEARCH("En cours d'apprentissage",C6)))</formula>
    </cfRule>
    <cfRule type="containsText" dxfId="242" priority="4" operator="containsText" text="ACQUISE">
      <formula>NOT(ISERROR(SEARCH("ACQUISE",C6)))</formula>
    </cfRule>
    <cfRule type="containsText" dxfId="241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166D988E-8061-6249-BC1F-ABD520AF93C5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6F0B45D3-7C67-064F-9AE7-65FEFF9734ED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C67B9C81-52CD-254B-A7AC-862CE6A2E96F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8E778CE3-AAA9-614D-8C3D-F0F43DA9C194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E485E9EB-6863-164D-925F-B8675A54513B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E8ACAD2F-C95A-2F4C-8EC8-9E380909CB6F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40A785BA-1D1B-8F49-ADF7-9CFFB6916633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8255C65B-D1CA-E441-A11E-60AB64153FAB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4E1B5C93-2B98-9440-BCF1-2A5E6D9CC649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803650B2-9A3A-A64E-A2E3-70FD67BEEAF0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8D601-3CE8-E54B-8B36-F533D33A99EF}">
  <sheetPr>
    <pageSetUpPr fitToPage="1"/>
  </sheetPr>
  <dimension ref="A1:I55"/>
  <sheetViews>
    <sheetView zoomScale="75" zoomScaleNormal="75" workbookViewId="0">
      <selection activeCell="C6" sqref="C6:C55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CLASSE!B31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CLASSE!C$31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CLASSE!D$31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CLASSE!E$31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CLASSE!F$31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CLASSE!G$31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CLASSE!H$31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CLASSE!I$31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CLASSE!J$31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CLASSE!K$31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CLASSE!L$31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CLASSE!M$31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CLASSE!N$31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CLASSE!O$31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CLASSE!P$31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CLASSE!Q$31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CLASSE!R$31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CLASSE!S$31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CLASSE!T$31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CLASSE!U$31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CLASSE!V$31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CLASSE!W$31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CLASSE!X$31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CLASSE!Y$31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CLASSE!Z$31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CLASSE!AA$31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CLASSE!AB$31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CLASSE!AC$31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CLASSE!AD$31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CLASSE!AE$31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CLASSE!AF$31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CLASSE!AG$31</f>
        <v>-</v>
      </c>
    </row>
    <row r="37" spans="1:9">
      <c r="A37" s="83"/>
      <c r="B37" s="84" t="str">
        <f>Programmation!AJ$2</f>
        <v>capacité 2</v>
      </c>
      <c r="C37" s="59" t="str">
        <f>CLASSE!AH$31</f>
        <v>-</v>
      </c>
    </row>
    <row r="38" spans="1:9">
      <c r="A38" s="83"/>
      <c r="B38" s="84" t="str">
        <f>Programmation!AK$2</f>
        <v>capacité 3</v>
      </c>
      <c r="C38" s="59" t="str">
        <f>CLASSE!AI$31</f>
        <v>-</v>
      </c>
    </row>
    <row r="39" spans="1:9">
      <c r="A39" s="83"/>
      <c r="B39" s="84" t="str">
        <f>Programmation!AL$2</f>
        <v>capacité 4</v>
      </c>
      <c r="C39" s="59" t="str">
        <f>CLASSE!AJ$31</f>
        <v>-</v>
      </c>
    </row>
    <row r="40" spans="1:9">
      <c r="A40" s="83"/>
      <c r="B40" s="84" t="str">
        <f>Programmation!AM$2</f>
        <v>capacité 5</v>
      </c>
      <c r="C40" s="59" t="str">
        <f>CLASSE!AK$31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CLASSE!AL$31</f>
        <v>-</v>
      </c>
    </row>
    <row r="42" spans="1:9">
      <c r="A42" s="96"/>
      <c r="B42" s="84" t="str">
        <f>Programmation!AO$2</f>
        <v>capacité 2</v>
      </c>
      <c r="C42" s="59" t="str">
        <f>CLASSE!AM$31</f>
        <v>-</v>
      </c>
    </row>
    <row r="43" spans="1:9">
      <c r="A43" s="96"/>
      <c r="B43" s="84" t="str">
        <f>Programmation!AP$2</f>
        <v>capacité 3</v>
      </c>
      <c r="C43" s="59" t="str">
        <f>CLASSE!AN$31</f>
        <v>-</v>
      </c>
    </row>
    <row r="44" spans="1:9">
      <c r="A44" s="96"/>
      <c r="B44" s="84" t="str">
        <f>Programmation!AQ$2</f>
        <v>capacité 4</v>
      </c>
      <c r="C44" s="59" t="str">
        <f>CLASSE!AO$31</f>
        <v>-</v>
      </c>
    </row>
    <row r="45" spans="1:9">
      <c r="A45" s="106"/>
      <c r="B45" s="84" t="str">
        <f>Programmation!AR$2</f>
        <v>capacité 5</v>
      </c>
      <c r="C45" s="59" t="str">
        <f>CLASSE!AP$31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CLASSE!AQ$31</f>
        <v>-</v>
      </c>
    </row>
    <row r="47" spans="1:9">
      <c r="A47" s="98"/>
      <c r="B47" s="84" t="str">
        <f>Programmation!AT$2</f>
        <v>capacité 2</v>
      </c>
      <c r="C47" s="59" t="str">
        <f>CLASSE!AQ$31</f>
        <v>-</v>
      </c>
    </row>
    <row r="48" spans="1:9">
      <c r="A48" s="98"/>
      <c r="B48" s="84" t="str">
        <f>Programmation!AU$2</f>
        <v>capacité 3</v>
      </c>
      <c r="C48" s="59" t="str">
        <f>CLASSE!AQ$31</f>
        <v>-</v>
      </c>
    </row>
    <row r="49" spans="1:3">
      <c r="A49" s="98"/>
      <c r="B49" s="84" t="str">
        <f>Programmation!AV$2</f>
        <v>capacité 4</v>
      </c>
      <c r="C49" s="59" t="str">
        <f>CLASSE!AQ$31</f>
        <v>-</v>
      </c>
    </row>
    <row r="50" spans="1:3">
      <c r="A50" s="98"/>
      <c r="B50" s="84" t="str">
        <f>Programmation!AW$2</f>
        <v>capacité 5</v>
      </c>
      <c r="C50" s="59" t="str">
        <f>CLASSE!AQ$31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CLASSE!AQ$31</f>
        <v>-</v>
      </c>
    </row>
    <row r="52" spans="1:3">
      <c r="A52" s="100"/>
      <c r="B52" s="84" t="str">
        <f>Programmation!AY$2</f>
        <v>capacité 2</v>
      </c>
      <c r="C52" s="59" t="str">
        <f>CLASSE!AQ$31</f>
        <v>-</v>
      </c>
    </row>
    <row r="53" spans="1:3">
      <c r="A53" s="100"/>
      <c r="B53" s="84" t="str">
        <f>Programmation!AZ$2</f>
        <v>capacité 3</v>
      </c>
      <c r="C53" s="59" t="str">
        <f>CLASSE!AQ$31</f>
        <v>-</v>
      </c>
    </row>
    <row r="54" spans="1:3">
      <c r="A54" s="100"/>
      <c r="B54" s="84" t="str">
        <f>Programmation!BA$2</f>
        <v>capacité 4</v>
      </c>
      <c r="C54" s="59" t="str">
        <f>CLASSE!AQ$31</f>
        <v>-</v>
      </c>
    </row>
    <row r="55" spans="1:3">
      <c r="A55" s="100"/>
      <c r="B55" s="84" t="str">
        <f>Programmation!BB$2</f>
        <v>capacité 5</v>
      </c>
      <c r="C55" s="59" t="str">
        <f>CLASSE!AQ$31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231" priority="27" operator="containsText" text="Réussie 2 fois">
      <formula>NOT(ISERROR(SEARCH("Réussie 2 fois",E8)))</formula>
    </cfRule>
    <cfRule type="containsText" dxfId="230" priority="28" operator="containsText" text="en cours d'apprentissage">
      <formula>NOT(ISERROR(SEARCH("en cours d'apprentissage",E8)))</formula>
    </cfRule>
    <cfRule type="containsText" dxfId="229" priority="29" operator="containsText" text="Acquise">
      <formula>NOT(ISERROR(SEARCH("Acquise",E8)))</formula>
    </cfRule>
  </conditionalFormatting>
  <conditionalFormatting sqref="E8">
    <cfRule type="containsText" dxfId="228" priority="25" operator="containsText" text="Réussie 1 fois">
      <formula>NOT(ISERROR(SEARCH("Réussie 1 fois",E8)))</formula>
    </cfRule>
  </conditionalFormatting>
  <conditionalFormatting sqref="F10">
    <cfRule type="containsText" dxfId="227" priority="21" operator="containsText" text="Réussie 2 fois">
      <formula>NOT(ISERROR(SEARCH("Réussie 2 fois",F10)))</formula>
    </cfRule>
    <cfRule type="containsText" dxfId="226" priority="22" operator="containsText" text="en cours d'apprentissage">
      <formula>NOT(ISERROR(SEARCH("en cours d'apprentissage",F10)))</formula>
    </cfRule>
    <cfRule type="containsText" dxfId="225" priority="23" operator="containsText" text="Acquise">
      <formula>NOT(ISERROR(SEARCH("Acquise",F10)))</formula>
    </cfRule>
  </conditionalFormatting>
  <conditionalFormatting sqref="F10">
    <cfRule type="containsText" dxfId="224" priority="19" operator="containsText" text="Réussie 1 fois">
      <formula>NOT(ISERROR(SEARCH("Réussie 1 fois",F10)))</formula>
    </cfRule>
  </conditionalFormatting>
  <conditionalFormatting sqref="E33">
    <cfRule type="containsText" dxfId="223" priority="15" operator="containsText" text="Réussie 2 fois">
      <formula>NOT(ISERROR(SEARCH("Réussie 2 fois",E33)))</formula>
    </cfRule>
    <cfRule type="containsText" dxfId="222" priority="16" operator="containsText" text="en cours d'apprentissage">
      <formula>NOT(ISERROR(SEARCH("en cours d'apprentissage",E33)))</formula>
    </cfRule>
    <cfRule type="containsText" dxfId="221" priority="17" operator="containsText" text="Acquise">
      <formula>NOT(ISERROR(SEARCH("Acquise",E33)))</formula>
    </cfRule>
  </conditionalFormatting>
  <conditionalFormatting sqref="E33">
    <cfRule type="containsText" dxfId="220" priority="13" operator="containsText" text="Réussie 1 fois">
      <formula>NOT(ISERROR(SEARCH("Réussie 1 fois",E33)))</formula>
    </cfRule>
  </conditionalFormatting>
  <conditionalFormatting sqref="E21:E22">
    <cfRule type="containsText" dxfId="219" priority="9" operator="containsText" text="Réussie 2 fois">
      <formula>NOT(ISERROR(SEARCH("Réussie 2 fois",E21)))</formula>
    </cfRule>
    <cfRule type="containsText" dxfId="218" priority="10" operator="containsText" text="en cours d'apprentissage">
      <formula>NOT(ISERROR(SEARCH("en cours d'apprentissage",E21)))</formula>
    </cfRule>
    <cfRule type="containsText" dxfId="217" priority="11" operator="containsText" text="Acquise">
      <formula>NOT(ISERROR(SEARCH("Acquise",E21)))</formula>
    </cfRule>
  </conditionalFormatting>
  <conditionalFormatting sqref="E21:E22">
    <cfRule type="containsText" dxfId="216" priority="7" operator="containsText" text="Réussie 1 fois">
      <formula>NOT(ISERROR(SEARCH("Réussie 1 fois",E21)))</formula>
    </cfRule>
  </conditionalFormatting>
  <conditionalFormatting sqref="C6:C55">
    <cfRule type="containsText" dxfId="215" priority="2" operator="containsText" text="Réussie 1 fois">
      <formula>NOT(ISERROR(SEARCH("Réussie 1 fois",C6)))</formula>
    </cfRule>
    <cfRule type="containsText" dxfId="214" priority="3" operator="containsText" text="En cours d'apprentissage">
      <formula>NOT(ISERROR(SEARCH("En cours d'apprentissage",C6)))</formula>
    </cfRule>
    <cfRule type="containsText" dxfId="213" priority="4" operator="containsText" text="ACQUISE">
      <formula>NOT(ISERROR(SEARCH("ACQUISE",C6)))</formula>
    </cfRule>
    <cfRule type="containsText" dxfId="212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96109F42-FBFC-944D-AB65-F87734E78665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8E7287CA-47F4-314C-8A0C-997981DD6F72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2B8B83E7-43BB-AB4D-9CB1-0F8CEA855357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337D04F3-BC07-2647-91DB-F98D16A6C2B8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E9FEFF44-63C8-554A-A6C7-63276989F2B4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B172F639-DAF9-5642-8DF9-ACB50DF40BC7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9B8BC243-3620-BC44-AE69-18D2E00FCCCC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01B34D8B-66DD-AC40-B3E6-428F79D55C7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1B33503C-158C-6B4B-8E97-CE646895A97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690D437C-1DBC-054A-BD8F-5B907B2D09E2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7FCEF-3B21-934F-88CF-0008CE3F8188}">
  <sheetPr>
    <pageSetUpPr fitToPage="1"/>
  </sheetPr>
  <dimension ref="A1:I55"/>
  <sheetViews>
    <sheetView zoomScale="75" zoomScaleNormal="75" workbookViewId="0">
      <selection activeCell="C6" sqref="C6:C55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CLASSE!B32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CLASSE!C$31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CLASSE!D$31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CLASSE!E$31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CLASSE!F$31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CLASSE!G$31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CLASSE!H$31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CLASSE!I$31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CLASSE!J$31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CLASSE!K$31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CLASSE!L$31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CLASSE!M$31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CLASSE!N$31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CLASSE!O$31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CLASSE!P$31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CLASSE!Q$31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CLASSE!R$31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CLASSE!S$31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CLASSE!T$31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CLASSE!U$31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CLASSE!V$31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CLASSE!W$31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CLASSE!X$31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CLASSE!Y$31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CLASSE!Z$31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CLASSE!AA$31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CLASSE!AB$31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CLASSE!AC$31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CLASSE!AD$31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CLASSE!AE$31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CLASSE!AF$31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CLASSE!AG$31</f>
        <v>-</v>
      </c>
    </row>
    <row r="37" spans="1:9">
      <c r="A37" s="83"/>
      <c r="B37" s="84" t="str">
        <f>Programmation!AJ$2</f>
        <v>capacité 2</v>
      </c>
      <c r="C37" s="59" t="str">
        <f>CLASSE!AH$31</f>
        <v>-</v>
      </c>
    </row>
    <row r="38" spans="1:9">
      <c r="A38" s="83"/>
      <c r="B38" s="84" t="str">
        <f>Programmation!AK$2</f>
        <v>capacité 3</v>
      </c>
      <c r="C38" s="59" t="str">
        <f>CLASSE!AI$31</f>
        <v>-</v>
      </c>
    </row>
    <row r="39" spans="1:9">
      <c r="A39" s="83"/>
      <c r="B39" s="84" t="str">
        <f>Programmation!AL$2</f>
        <v>capacité 4</v>
      </c>
      <c r="C39" s="59" t="str">
        <f>CLASSE!AJ$31</f>
        <v>-</v>
      </c>
    </row>
    <row r="40" spans="1:9">
      <c r="A40" s="83"/>
      <c r="B40" s="84" t="str">
        <f>Programmation!AM$2</f>
        <v>capacité 5</v>
      </c>
      <c r="C40" s="59" t="str">
        <f>CLASSE!AK$31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CLASSE!AL$31</f>
        <v>-</v>
      </c>
    </row>
    <row r="42" spans="1:9">
      <c r="A42" s="96"/>
      <c r="B42" s="84" t="str">
        <f>Programmation!AO$2</f>
        <v>capacité 2</v>
      </c>
      <c r="C42" s="59" t="str">
        <f>CLASSE!AM$31</f>
        <v>-</v>
      </c>
    </row>
    <row r="43" spans="1:9">
      <c r="A43" s="96"/>
      <c r="B43" s="84" t="str">
        <f>Programmation!AP$2</f>
        <v>capacité 3</v>
      </c>
      <c r="C43" s="59" t="str">
        <f>CLASSE!AN$31</f>
        <v>-</v>
      </c>
    </row>
    <row r="44" spans="1:9">
      <c r="A44" s="96"/>
      <c r="B44" s="84" t="str">
        <f>Programmation!AQ$2</f>
        <v>capacité 4</v>
      </c>
      <c r="C44" s="59" t="str">
        <f>CLASSE!AO$31</f>
        <v>-</v>
      </c>
    </row>
    <row r="45" spans="1:9">
      <c r="A45" s="106"/>
      <c r="B45" s="84" t="str">
        <f>Programmation!AR$2</f>
        <v>capacité 5</v>
      </c>
      <c r="C45" s="59" t="str">
        <f>CLASSE!AP$31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CLASSE!AQ$31</f>
        <v>-</v>
      </c>
    </row>
    <row r="47" spans="1:9">
      <c r="A47" s="98"/>
      <c r="B47" s="84" t="str">
        <f>Programmation!AT$2</f>
        <v>capacité 2</v>
      </c>
      <c r="C47" s="59" t="str">
        <f>CLASSE!AQ$31</f>
        <v>-</v>
      </c>
    </row>
    <row r="48" spans="1:9">
      <c r="A48" s="98"/>
      <c r="B48" s="84" t="str">
        <f>Programmation!AU$2</f>
        <v>capacité 3</v>
      </c>
      <c r="C48" s="59" t="str">
        <f>CLASSE!AQ$31</f>
        <v>-</v>
      </c>
    </row>
    <row r="49" spans="1:3">
      <c r="A49" s="98"/>
      <c r="B49" s="84" t="str">
        <f>Programmation!AV$2</f>
        <v>capacité 4</v>
      </c>
      <c r="C49" s="59" t="str">
        <f>CLASSE!AQ$31</f>
        <v>-</v>
      </c>
    </row>
    <row r="50" spans="1:3">
      <c r="A50" s="98"/>
      <c r="B50" s="84" t="str">
        <f>Programmation!AW$2</f>
        <v>capacité 5</v>
      </c>
      <c r="C50" s="59" t="str">
        <f>CLASSE!AQ$31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CLASSE!AQ$31</f>
        <v>-</v>
      </c>
    </row>
    <row r="52" spans="1:3">
      <c r="A52" s="100"/>
      <c r="B52" s="84" t="str">
        <f>Programmation!AY$2</f>
        <v>capacité 2</v>
      </c>
      <c r="C52" s="59" t="str">
        <f>CLASSE!AQ$31</f>
        <v>-</v>
      </c>
    </row>
    <row r="53" spans="1:3">
      <c r="A53" s="100"/>
      <c r="B53" s="84" t="str">
        <f>Programmation!AZ$2</f>
        <v>capacité 3</v>
      </c>
      <c r="C53" s="59" t="str">
        <f>CLASSE!AQ$31</f>
        <v>-</v>
      </c>
    </row>
    <row r="54" spans="1:3">
      <c r="A54" s="100"/>
      <c r="B54" s="84" t="str">
        <f>Programmation!BA$2</f>
        <v>capacité 4</v>
      </c>
      <c r="C54" s="59" t="str">
        <f>CLASSE!AQ$31</f>
        <v>-</v>
      </c>
    </row>
    <row r="55" spans="1:3">
      <c r="A55" s="100"/>
      <c r="B55" s="84" t="str">
        <f>Programmation!BB$2</f>
        <v>capacité 5</v>
      </c>
      <c r="C55" s="59" t="str">
        <f>CLASSE!AQ$31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202" priority="27" operator="containsText" text="Réussie 2 fois">
      <formula>NOT(ISERROR(SEARCH("Réussie 2 fois",E8)))</formula>
    </cfRule>
    <cfRule type="containsText" dxfId="201" priority="28" operator="containsText" text="en cours d'apprentissage">
      <formula>NOT(ISERROR(SEARCH("en cours d'apprentissage",E8)))</formula>
    </cfRule>
    <cfRule type="containsText" dxfId="200" priority="29" operator="containsText" text="Acquise">
      <formula>NOT(ISERROR(SEARCH("Acquise",E8)))</formula>
    </cfRule>
  </conditionalFormatting>
  <conditionalFormatting sqref="E8">
    <cfRule type="containsText" dxfId="199" priority="25" operator="containsText" text="Réussie 1 fois">
      <formula>NOT(ISERROR(SEARCH("Réussie 1 fois",E8)))</formula>
    </cfRule>
  </conditionalFormatting>
  <conditionalFormatting sqref="F10">
    <cfRule type="containsText" dxfId="198" priority="21" operator="containsText" text="Réussie 2 fois">
      <formula>NOT(ISERROR(SEARCH("Réussie 2 fois",F10)))</formula>
    </cfRule>
    <cfRule type="containsText" dxfId="197" priority="22" operator="containsText" text="en cours d'apprentissage">
      <formula>NOT(ISERROR(SEARCH("en cours d'apprentissage",F10)))</formula>
    </cfRule>
    <cfRule type="containsText" dxfId="196" priority="23" operator="containsText" text="Acquise">
      <formula>NOT(ISERROR(SEARCH("Acquise",F10)))</formula>
    </cfRule>
  </conditionalFormatting>
  <conditionalFormatting sqref="F10">
    <cfRule type="containsText" dxfId="195" priority="19" operator="containsText" text="Réussie 1 fois">
      <formula>NOT(ISERROR(SEARCH("Réussie 1 fois",F10)))</formula>
    </cfRule>
  </conditionalFormatting>
  <conditionalFormatting sqref="E33">
    <cfRule type="containsText" dxfId="194" priority="15" operator="containsText" text="Réussie 2 fois">
      <formula>NOT(ISERROR(SEARCH("Réussie 2 fois",E33)))</formula>
    </cfRule>
    <cfRule type="containsText" dxfId="193" priority="16" operator="containsText" text="en cours d'apprentissage">
      <formula>NOT(ISERROR(SEARCH("en cours d'apprentissage",E33)))</formula>
    </cfRule>
    <cfRule type="containsText" dxfId="192" priority="17" operator="containsText" text="Acquise">
      <formula>NOT(ISERROR(SEARCH("Acquise",E33)))</formula>
    </cfRule>
  </conditionalFormatting>
  <conditionalFormatting sqref="E33">
    <cfRule type="containsText" dxfId="191" priority="13" operator="containsText" text="Réussie 1 fois">
      <formula>NOT(ISERROR(SEARCH("Réussie 1 fois",E33)))</formula>
    </cfRule>
  </conditionalFormatting>
  <conditionalFormatting sqref="E21:E22">
    <cfRule type="containsText" dxfId="190" priority="9" operator="containsText" text="Réussie 2 fois">
      <formula>NOT(ISERROR(SEARCH("Réussie 2 fois",E21)))</formula>
    </cfRule>
    <cfRule type="containsText" dxfId="189" priority="10" operator="containsText" text="en cours d'apprentissage">
      <formula>NOT(ISERROR(SEARCH("en cours d'apprentissage",E21)))</formula>
    </cfRule>
    <cfRule type="containsText" dxfId="188" priority="11" operator="containsText" text="Acquise">
      <formula>NOT(ISERROR(SEARCH("Acquise",E21)))</formula>
    </cfRule>
  </conditionalFormatting>
  <conditionalFormatting sqref="E21:E22">
    <cfRule type="containsText" dxfId="187" priority="7" operator="containsText" text="Réussie 1 fois">
      <formula>NOT(ISERROR(SEARCH("Réussie 1 fois",E21)))</formula>
    </cfRule>
  </conditionalFormatting>
  <conditionalFormatting sqref="C6:C55">
    <cfRule type="containsText" dxfId="186" priority="2" operator="containsText" text="Réussie 1 fois">
      <formula>NOT(ISERROR(SEARCH("Réussie 1 fois",C6)))</formula>
    </cfRule>
    <cfRule type="containsText" dxfId="185" priority="3" operator="containsText" text="En cours d'apprentissage">
      <formula>NOT(ISERROR(SEARCH("En cours d'apprentissage",C6)))</formula>
    </cfRule>
    <cfRule type="containsText" dxfId="184" priority="4" operator="containsText" text="ACQUISE">
      <formula>NOT(ISERROR(SEARCH("ACQUISE",C6)))</formula>
    </cfRule>
    <cfRule type="containsText" dxfId="183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E24126FF-DA09-CA4A-9F9C-1978A07ADBD8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801AC5FA-A5B6-8040-97AC-AB6795076EA3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CDA4053C-B40A-354F-88F8-9F175583D0BC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D4AD0692-51B1-FF4F-B285-0AE03701ADFC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FB37D37C-6C0D-A740-8CA6-D3BFB0577714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AD6F24A3-7022-2C4E-B929-BAF34EEA7E89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BDE0D07C-055C-8141-98EE-2D6E1AC8D3D0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1F9DF5D8-510A-DB46-96B5-30B75CC8CCD3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443DEC02-AF88-B841-B898-745CC0E1218B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800AA8E7-B884-8847-9E1C-F50EBC05D5CA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2E460-5CA0-3A49-B576-DDF9EE2D930B}">
  <sheetPr>
    <pageSetUpPr fitToPage="1"/>
  </sheetPr>
  <dimension ref="A1:I55"/>
  <sheetViews>
    <sheetView zoomScale="75" zoomScaleNormal="75" workbookViewId="0">
      <selection activeCell="C6" sqref="C6:C55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CLASSE!B33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CLASSE!C$33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CLASSE!D$33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CLASSE!E$33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CLASSE!F$33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CLASSE!G$33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CLASSE!H$33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CLASSE!I$33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CLASSE!J$33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CLASSE!K$33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CLASSE!L$33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CLASSE!M$33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CLASSE!N$33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CLASSE!O$33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CLASSE!P$33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CLASSE!Q$33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CLASSE!R$33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CLASSE!S$33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CLASSE!T$33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CLASSE!U$33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CLASSE!V$33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CLASSE!W$33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CLASSE!X$33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CLASSE!Y$33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CLASSE!Z$33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CLASSE!AA$33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CLASSE!AB$33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CLASSE!AC$33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CLASSE!AD$33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CLASSE!AE$33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CLASSE!AF$33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CLASSE!AG$33</f>
        <v>-</v>
      </c>
    </row>
    <row r="37" spans="1:9">
      <c r="A37" s="83"/>
      <c r="B37" s="84" t="str">
        <f>Programmation!AJ$2</f>
        <v>capacité 2</v>
      </c>
      <c r="C37" s="59" t="str">
        <f>CLASSE!AH$33</f>
        <v>-</v>
      </c>
    </row>
    <row r="38" spans="1:9">
      <c r="A38" s="83"/>
      <c r="B38" s="84" t="str">
        <f>Programmation!AK$2</f>
        <v>capacité 3</v>
      </c>
      <c r="C38" s="59" t="str">
        <f>CLASSE!AI$33</f>
        <v>-</v>
      </c>
    </row>
    <row r="39" spans="1:9">
      <c r="A39" s="83"/>
      <c r="B39" s="84" t="str">
        <f>Programmation!AL$2</f>
        <v>capacité 4</v>
      </c>
      <c r="C39" s="59" t="str">
        <f>CLASSE!AJ$33</f>
        <v>-</v>
      </c>
    </row>
    <row r="40" spans="1:9">
      <c r="A40" s="83"/>
      <c r="B40" s="84" t="str">
        <f>Programmation!AM$2</f>
        <v>capacité 5</v>
      </c>
      <c r="C40" s="59" t="str">
        <f>CLASSE!AK$33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CLASSE!AL$33</f>
        <v>-</v>
      </c>
    </row>
    <row r="42" spans="1:9">
      <c r="A42" s="96"/>
      <c r="B42" s="84" t="str">
        <f>Programmation!AO$2</f>
        <v>capacité 2</v>
      </c>
      <c r="C42" s="59" t="str">
        <f>CLASSE!AM$33</f>
        <v>-</v>
      </c>
    </row>
    <row r="43" spans="1:9">
      <c r="A43" s="96"/>
      <c r="B43" s="84" t="str">
        <f>Programmation!AP$2</f>
        <v>capacité 3</v>
      </c>
      <c r="C43" s="59" t="str">
        <f>CLASSE!AN$33</f>
        <v>-</v>
      </c>
    </row>
    <row r="44" spans="1:9">
      <c r="A44" s="96"/>
      <c r="B44" s="84" t="str">
        <f>Programmation!AQ$2</f>
        <v>capacité 4</v>
      </c>
      <c r="C44" s="59" t="str">
        <f>CLASSE!AO$33</f>
        <v>-</v>
      </c>
    </row>
    <row r="45" spans="1:9">
      <c r="A45" s="106"/>
      <c r="B45" s="84" t="str">
        <f>Programmation!AR$2</f>
        <v>capacité 5</v>
      </c>
      <c r="C45" s="59" t="str">
        <f>CLASSE!AP$33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CLASSE!AQ$33</f>
        <v>-</v>
      </c>
    </row>
    <row r="47" spans="1:9">
      <c r="A47" s="98"/>
      <c r="B47" s="84" t="str">
        <f>Programmation!AT$2</f>
        <v>capacité 2</v>
      </c>
      <c r="C47" s="59" t="str">
        <f>CLASSE!AQ$33</f>
        <v>-</v>
      </c>
    </row>
    <row r="48" spans="1:9">
      <c r="A48" s="98"/>
      <c r="B48" s="84" t="str">
        <f>Programmation!AU$2</f>
        <v>capacité 3</v>
      </c>
      <c r="C48" s="59" t="str">
        <f>CLASSE!AQ$33</f>
        <v>-</v>
      </c>
    </row>
    <row r="49" spans="1:3">
      <c r="A49" s="98"/>
      <c r="B49" s="84" t="str">
        <f>Programmation!AV$2</f>
        <v>capacité 4</v>
      </c>
      <c r="C49" s="59" t="str">
        <f>CLASSE!AQ$33</f>
        <v>-</v>
      </c>
    </row>
    <row r="50" spans="1:3">
      <c r="A50" s="98"/>
      <c r="B50" s="84" t="str">
        <f>Programmation!AW$2</f>
        <v>capacité 5</v>
      </c>
      <c r="C50" s="59" t="str">
        <f>CLASSE!AQ$33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CLASSE!AQ$33</f>
        <v>-</v>
      </c>
    </row>
    <row r="52" spans="1:3">
      <c r="A52" s="100"/>
      <c r="B52" s="84" t="str">
        <f>Programmation!AY$2</f>
        <v>capacité 2</v>
      </c>
      <c r="C52" s="59" t="str">
        <f>CLASSE!AQ$33</f>
        <v>-</v>
      </c>
    </row>
    <row r="53" spans="1:3">
      <c r="A53" s="100"/>
      <c r="B53" s="84" t="str">
        <f>Programmation!AZ$2</f>
        <v>capacité 3</v>
      </c>
      <c r="C53" s="59" t="str">
        <f>CLASSE!AQ$33</f>
        <v>-</v>
      </c>
    </row>
    <row r="54" spans="1:3">
      <c r="A54" s="100"/>
      <c r="B54" s="84" t="str">
        <f>Programmation!BA$2</f>
        <v>capacité 4</v>
      </c>
      <c r="C54" s="59" t="str">
        <f>CLASSE!AQ$33</f>
        <v>-</v>
      </c>
    </row>
    <row r="55" spans="1:3">
      <c r="A55" s="100"/>
      <c r="B55" s="84" t="str">
        <f>Programmation!BB$2</f>
        <v>capacité 5</v>
      </c>
      <c r="C55" s="59" t="str">
        <f>CLASSE!AQ$33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173" priority="27" operator="containsText" text="Réussie 2 fois">
      <formula>NOT(ISERROR(SEARCH("Réussie 2 fois",E8)))</formula>
    </cfRule>
    <cfRule type="containsText" dxfId="172" priority="28" operator="containsText" text="en cours d'apprentissage">
      <formula>NOT(ISERROR(SEARCH("en cours d'apprentissage",E8)))</formula>
    </cfRule>
    <cfRule type="containsText" dxfId="171" priority="29" operator="containsText" text="Acquise">
      <formula>NOT(ISERROR(SEARCH("Acquise",E8)))</formula>
    </cfRule>
  </conditionalFormatting>
  <conditionalFormatting sqref="E8">
    <cfRule type="containsText" dxfId="170" priority="25" operator="containsText" text="Réussie 1 fois">
      <formula>NOT(ISERROR(SEARCH("Réussie 1 fois",E8)))</formula>
    </cfRule>
  </conditionalFormatting>
  <conditionalFormatting sqref="F10">
    <cfRule type="containsText" dxfId="169" priority="21" operator="containsText" text="Réussie 2 fois">
      <formula>NOT(ISERROR(SEARCH("Réussie 2 fois",F10)))</formula>
    </cfRule>
    <cfRule type="containsText" dxfId="168" priority="22" operator="containsText" text="en cours d'apprentissage">
      <formula>NOT(ISERROR(SEARCH("en cours d'apprentissage",F10)))</formula>
    </cfRule>
    <cfRule type="containsText" dxfId="167" priority="23" operator="containsText" text="Acquise">
      <formula>NOT(ISERROR(SEARCH("Acquise",F10)))</formula>
    </cfRule>
  </conditionalFormatting>
  <conditionalFormatting sqref="F10">
    <cfRule type="containsText" dxfId="166" priority="19" operator="containsText" text="Réussie 1 fois">
      <formula>NOT(ISERROR(SEARCH("Réussie 1 fois",F10)))</formula>
    </cfRule>
  </conditionalFormatting>
  <conditionalFormatting sqref="E33">
    <cfRule type="containsText" dxfId="165" priority="15" operator="containsText" text="Réussie 2 fois">
      <formula>NOT(ISERROR(SEARCH("Réussie 2 fois",E33)))</formula>
    </cfRule>
    <cfRule type="containsText" dxfId="164" priority="16" operator="containsText" text="en cours d'apprentissage">
      <formula>NOT(ISERROR(SEARCH("en cours d'apprentissage",E33)))</formula>
    </cfRule>
    <cfRule type="containsText" dxfId="163" priority="17" operator="containsText" text="Acquise">
      <formula>NOT(ISERROR(SEARCH("Acquise",E33)))</formula>
    </cfRule>
  </conditionalFormatting>
  <conditionalFormatting sqref="E33">
    <cfRule type="containsText" dxfId="162" priority="13" operator="containsText" text="Réussie 1 fois">
      <formula>NOT(ISERROR(SEARCH("Réussie 1 fois",E33)))</formula>
    </cfRule>
  </conditionalFormatting>
  <conditionalFormatting sqref="E21:E22">
    <cfRule type="containsText" dxfId="161" priority="9" operator="containsText" text="Réussie 2 fois">
      <formula>NOT(ISERROR(SEARCH("Réussie 2 fois",E21)))</formula>
    </cfRule>
    <cfRule type="containsText" dxfId="160" priority="10" operator="containsText" text="en cours d'apprentissage">
      <formula>NOT(ISERROR(SEARCH("en cours d'apprentissage",E21)))</formula>
    </cfRule>
    <cfRule type="containsText" dxfId="159" priority="11" operator="containsText" text="Acquise">
      <formula>NOT(ISERROR(SEARCH("Acquise",E21)))</formula>
    </cfRule>
  </conditionalFormatting>
  <conditionalFormatting sqref="E21:E22">
    <cfRule type="containsText" dxfId="158" priority="7" operator="containsText" text="Réussie 1 fois">
      <formula>NOT(ISERROR(SEARCH("Réussie 1 fois",E21)))</formula>
    </cfRule>
  </conditionalFormatting>
  <conditionalFormatting sqref="C6:C55">
    <cfRule type="containsText" dxfId="157" priority="2" operator="containsText" text="Réussie 1 fois">
      <formula>NOT(ISERROR(SEARCH("Réussie 1 fois",C6)))</formula>
    </cfRule>
    <cfRule type="containsText" dxfId="156" priority="3" operator="containsText" text="En cours d'apprentissage">
      <formula>NOT(ISERROR(SEARCH("En cours d'apprentissage",C6)))</formula>
    </cfRule>
    <cfRule type="containsText" dxfId="155" priority="4" operator="containsText" text="ACQUISE">
      <formula>NOT(ISERROR(SEARCH("ACQUISE",C6)))</formula>
    </cfRule>
    <cfRule type="containsText" dxfId="154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781E6F9A-A97C-294A-975A-071585CF630E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CA85674A-9C31-C84A-9ADC-AB646DF725BC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A5290CEC-1854-6945-94A7-72D04C0B6DFD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840BAD4D-DA53-4845-945D-561733750AAA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8B57CA50-C1C0-9D4F-8816-33233322D598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25FE49BE-4931-2446-B62C-F429976D795D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98F8F8CE-3238-D141-9397-340B78F83725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B3CF297C-DEA2-BC42-A625-9DD8B8230F4C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5708D229-E3D2-AC46-B9AD-7B7D81921CB6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F1B0DBF5-AE59-394E-A0D5-AD3B43F7199D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8395B-6CDC-6C4E-B752-618C04BD192E}">
  <sheetPr>
    <pageSetUpPr fitToPage="1"/>
  </sheetPr>
  <dimension ref="A1:I55"/>
  <sheetViews>
    <sheetView zoomScale="75" zoomScaleNormal="75" workbookViewId="0">
      <selection activeCell="C6" sqref="C6:C55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CLASSE!B34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CLASSE!C$34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CLASSE!D$34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CLASSE!E$34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CLASSE!F$34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CLASSE!G$34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CLASSE!H$34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CLASSE!I$34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CLASSE!J$34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CLASSE!K$34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CLASSE!L$34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CLASSE!M$34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CLASSE!N$34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CLASSE!O$34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CLASSE!P$34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CLASSE!Q$34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CLASSE!R$34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CLASSE!S$34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CLASSE!T$34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CLASSE!U$34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CLASSE!V$34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CLASSE!W$34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CLASSE!X$34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CLASSE!Y$34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CLASSE!Z$34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CLASSE!AA$34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CLASSE!AB$34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CLASSE!AC$34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CLASSE!AD$34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CLASSE!AE$34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CLASSE!AF$34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CLASSE!AG$34</f>
        <v>-</v>
      </c>
    </row>
    <row r="37" spans="1:9">
      <c r="A37" s="83"/>
      <c r="B37" s="84" t="str">
        <f>Programmation!AJ$2</f>
        <v>capacité 2</v>
      </c>
      <c r="C37" s="59" t="str">
        <f>CLASSE!AH$34</f>
        <v>-</v>
      </c>
    </row>
    <row r="38" spans="1:9">
      <c r="A38" s="83"/>
      <c r="B38" s="84" t="str">
        <f>Programmation!AK$2</f>
        <v>capacité 3</v>
      </c>
      <c r="C38" s="59" t="str">
        <f>CLASSE!AI$34</f>
        <v>-</v>
      </c>
    </row>
    <row r="39" spans="1:9">
      <c r="A39" s="83"/>
      <c r="B39" s="84" t="str">
        <f>Programmation!AL$2</f>
        <v>capacité 4</v>
      </c>
      <c r="C39" s="59" t="str">
        <f>CLASSE!AJ$34</f>
        <v>-</v>
      </c>
    </row>
    <row r="40" spans="1:9">
      <c r="A40" s="83"/>
      <c r="B40" s="84" t="str">
        <f>Programmation!AM$2</f>
        <v>capacité 5</v>
      </c>
      <c r="C40" s="59" t="str">
        <f>CLASSE!AK$34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CLASSE!AL$34</f>
        <v>-</v>
      </c>
    </row>
    <row r="42" spans="1:9">
      <c r="A42" s="96"/>
      <c r="B42" s="84" t="str">
        <f>Programmation!AO$2</f>
        <v>capacité 2</v>
      </c>
      <c r="C42" s="59" t="str">
        <f>CLASSE!AM$34</f>
        <v>-</v>
      </c>
    </row>
    <row r="43" spans="1:9">
      <c r="A43" s="96"/>
      <c r="B43" s="84" t="str">
        <f>Programmation!AP$2</f>
        <v>capacité 3</v>
      </c>
      <c r="C43" s="59" t="str">
        <f>CLASSE!AN$34</f>
        <v>-</v>
      </c>
    </row>
    <row r="44" spans="1:9">
      <c r="A44" s="96"/>
      <c r="B44" s="84" t="str">
        <f>Programmation!AQ$2</f>
        <v>capacité 4</v>
      </c>
      <c r="C44" s="59" t="str">
        <f>CLASSE!AO$34</f>
        <v>-</v>
      </c>
    </row>
    <row r="45" spans="1:9">
      <c r="A45" s="106"/>
      <c r="B45" s="84" t="str">
        <f>Programmation!AR$2</f>
        <v>capacité 5</v>
      </c>
      <c r="C45" s="59" t="str">
        <f>CLASSE!AP$34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CLASSE!AQ$34</f>
        <v>-</v>
      </c>
    </row>
    <row r="47" spans="1:9">
      <c r="A47" s="98"/>
      <c r="B47" s="84" t="str">
        <f>Programmation!AT$2</f>
        <v>capacité 2</v>
      </c>
      <c r="C47" s="59" t="str">
        <f>CLASSE!AQ$34</f>
        <v>-</v>
      </c>
    </row>
    <row r="48" spans="1:9">
      <c r="A48" s="98"/>
      <c r="B48" s="84" t="str">
        <f>Programmation!AU$2</f>
        <v>capacité 3</v>
      </c>
      <c r="C48" s="59" t="str">
        <f>CLASSE!AQ$34</f>
        <v>-</v>
      </c>
    </row>
    <row r="49" spans="1:3">
      <c r="A49" s="98"/>
      <c r="B49" s="84" t="str">
        <f>Programmation!AV$2</f>
        <v>capacité 4</v>
      </c>
      <c r="C49" s="59" t="str">
        <f>CLASSE!AQ$34</f>
        <v>-</v>
      </c>
    </row>
    <row r="50" spans="1:3">
      <c r="A50" s="98"/>
      <c r="B50" s="84" t="str">
        <f>Programmation!AW$2</f>
        <v>capacité 5</v>
      </c>
      <c r="C50" s="59" t="str">
        <f>CLASSE!AQ$34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CLASSE!AQ$34</f>
        <v>-</v>
      </c>
    </row>
    <row r="52" spans="1:3">
      <c r="A52" s="100"/>
      <c r="B52" s="84" t="str">
        <f>Programmation!AY$2</f>
        <v>capacité 2</v>
      </c>
      <c r="C52" s="59" t="str">
        <f>CLASSE!AQ$34</f>
        <v>-</v>
      </c>
    </row>
    <row r="53" spans="1:3">
      <c r="A53" s="100"/>
      <c r="B53" s="84" t="str">
        <f>Programmation!AZ$2</f>
        <v>capacité 3</v>
      </c>
      <c r="C53" s="59" t="str">
        <f>CLASSE!AQ$34</f>
        <v>-</v>
      </c>
    </row>
    <row r="54" spans="1:3">
      <c r="A54" s="100"/>
      <c r="B54" s="84" t="str">
        <f>Programmation!BA$2</f>
        <v>capacité 4</v>
      </c>
      <c r="C54" s="59" t="str">
        <f>CLASSE!AQ$34</f>
        <v>-</v>
      </c>
    </row>
    <row r="55" spans="1:3">
      <c r="A55" s="100"/>
      <c r="B55" s="84" t="str">
        <f>Programmation!BB$2</f>
        <v>capacité 5</v>
      </c>
      <c r="C55" s="59" t="str">
        <f>CLASSE!AQ$34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144" priority="27" operator="containsText" text="Réussie 2 fois">
      <formula>NOT(ISERROR(SEARCH("Réussie 2 fois",E8)))</formula>
    </cfRule>
    <cfRule type="containsText" dxfId="143" priority="28" operator="containsText" text="en cours d'apprentissage">
      <formula>NOT(ISERROR(SEARCH("en cours d'apprentissage",E8)))</formula>
    </cfRule>
    <cfRule type="containsText" dxfId="142" priority="29" operator="containsText" text="Acquise">
      <formula>NOT(ISERROR(SEARCH("Acquise",E8)))</formula>
    </cfRule>
  </conditionalFormatting>
  <conditionalFormatting sqref="E8">
    <cfRule type="containsText" dxfId="141" priority="25" operator="containsText" text="Réussie 1 fois">
      <formula>NOT(ISERROR(SEARCH("Réussie 1 fois",E8)))</formula>
    </cfRule>
  </conditionalFormatting>
  <conditionalFormatting sqref="F10">
    <cfRule type="containsText" dxfId="140" priority="21" operator="containsText" text="Réussie 2 fois">
      <formula>NOT(ISERROR(SEARCH("Réussie 2 fois",F10)))</formula>
    </cfRule>
    <cfRule type="containsText" dxfId="139" priority="22" operator="containsText" text="en cours d'apprentissage">
      <formula>NOT(ISERROR(SEARCH("en cours d'apprentissage",F10)))</formula>
    </cfRule>
    <cfRule type="containsText" dxfId="138" priority="23" operator="containsText" text="Acquise">
      <formula>NOT(ISERROR(SEARCH("Acquise",F10)))</formula>
    </cfRule>
  </conditionalFormatting>
  <conditionalFormatting sqref="F10">
    <cfRule type="containsText" dxfId="137" priority="19" operator="containsText" text="Réussie 1 fois">
      <formula>NOT(ISERROR(SEARCH("Réussie 1 fois",F10)))</formula>
    </cfRule>
  </conditionalFormatting>
  <conditionalFormatting sqref="E33">
    <cfRule type="containsText" dxfId="136" priority="15" operator="containsText" text="Réussie 2 fois">
      <formula>NOT(ISERROR(SEARCH("Réussie 2 fois",E33)))</formula>
    </cfRule>
    <cfRule type="containsText" dxfId="135" priority="16" operator="containsText" text="en cours d'apprentissage">
      <formula>NOT(ISERROR(SEARCH("en cours d'apprentissage",E33)))</formula>
    </cfRule>
    <cfRule type="containsText" dxfId="134" priority="17" operator="containsText" text="Acquise">
      <formula>NOT(ISERROR(SEARCH("Acquise",E33)))</formula>
    </cfRule>
  </conditionalFormatting>
  <conditionalFormatting sqref="E33">
    <cfRule type="containsText" dxfId="133" priority="13" operator="containsText" text="Réussie 1 fois">
      <formula>NOT(ISERROR(SEARCH("Réussie 1 fois",E33)))</formula>
    </cfRule>
  </conditionalFormatting>
  <conditionalFormatting sqref="E21:E22">
    <cfRule type="containsText" dxfId="132" priority="9" operator="containsText" text="Réussie 2 fois">
      <formula>NOT(ISERROR(SEARCH("Réussie 2 fois",E21)))</formula>
    </cfRule>
    <cfRule type="containsText" dxfId="131" priority="10" operator="containsText" text="en cours d'apprentissage">
      <formula>NOT(ISERROR(SEARCH("en cours d'apprentissage",E21)))</formula>
    </cfRule>
    <cfRule type="containsText" dxfId="130" priority="11" operator="containsText" text="Acquise">
      <formula>NOT(ISERROR(SEARCH("Acquise",E21)))</formula>
    </cfRule>
  </conditionalFormatting>
  <conditionalFormatting sqref="E21:E22">
    <cfRule type="containsText" dxfId="129" priority="7" operator="containsText" text="Réussie 1 fois">
      <formula>NOT(ISERROR(SEARCH("Réussie 1 fois",E21)))</formula>
    </cfRule>
  </conditionalFormatting>
  <conditionalFormatting sqref="C6:C55">
    <cfRule type="containsText" dxfId="128" priority="2" operator="containsText" text="Réussie 1 fois">
      <formula>NOT(ISERROR(SEARCH("Réussie 1 fois",C6)))</formula>
    </cfRule>
    <cfRule type="containsText" dxfId="127" priority="3" operator="containsText" text="En cours d'apprentissage">
      <formula>NOT(ISERROR(SEARCH("En cours d'apprentissage",C6)))</formula>
    </cfRule>
    <cfRule type="containsText" dxfId="126" priority="4" operator="containsText" text="ACQUISE">
      <formula>NOT(ISERROR(SEARCH("ACQUISE",C6)))</formula>
    </cfRule>
    <cfRule type="containsText" dxfId="125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B73F0802-B1C9-B14C-8474-3BBEF3E64192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E489ED49-C414-6B41-AABC-06F0B63CAA1C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F72EEB94-30D1-2A4B-9195-18F9B2D6B711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17FD424A-AD84-8442-AF51-C69A27008EF4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F4209C35-AC87-7043-8BFC-84C8548DA53E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C8245A41-9BD8-A248-A671-B82D8423A745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2C04E035-963E-D94D-ADA8-320C3B57235C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4F7FA08F-166C-F54D-8BF4-4FB5BD5000F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78DAB764-870E-D342-BEF1-B5B8FFE940A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F5EA40CA-1AE9-3F4B-848B-C1A950565DFB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55564-7092-554B-8A94-82F09F5B9BDF}">
  <sheetPr>
    <pageSetUpPr fitToPage="1"/>
  </sheetPr>
  <dimension ref="A1:I55"/>
  <sheetViews>
    <sheetView zoomScale="75" zoomScaleNormal="75" workbookViewId="0">
      <selection activeCell="C7" sqref="C6:C55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CLASSE!B35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CLASSE!C$35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CLASSE!D$35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CLASSE!E$35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CLASSE!F$35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CLASSE!G$35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CLASSE!H$35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CLASSE!I$35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CLASSE!J$35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CLASSE!K$35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CLASSE!L$35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CLASSE!M$35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CLASSE!N$35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CLASSE!O$35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CLASSE!P$35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CLASSE!Q$35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CLASSE!R$35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CLASSE!S$35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CLASSE!T$35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CLASSE!U$35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CLASSE!V$35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CLASSE!W$35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CLASSE!X$35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CLASSE!Y$35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CLASSE!Z$35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CLASSE!AA$35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CLASSE!AB$35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CLASSE!AC$35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CLASSE!AD$35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CLASSE!AE$35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CLASSE!AF$35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CLASSE!AG$35</f>
        <v>-</v>
      </c>
    </row>
    <row r="37" spans="1:9">
      <c r="A37" s="83"/>
      <c r="B37" s="84" t="str">
        <f>Programmation!AJ$2</f>
        <v>capacité 2</v>
      </c>
      <c r="C37" s="59" t="str">
        <f>CLASSE!AH$35</f>
        <v>-</v>
      </c>
    </row>
    <row r="38" spans="1:9">
      <c r="A38" s="83"/>
      <c r="B38" s="84" t="str">
        <f>Programmation!AK$2</f>
        <v>capacité 3</v>
      </c>
      <c r="C38" s="59" t="str">
        <f>CLASSE!AI$35</f>
        <v>-</v>
      </c>
    </row>
    <row r="39" spans="1:9">
      <c r="A39" s="83"/>
      <c r="B39" s="84" t="str">
        <f>Programmation!AL$2</f>
        <v>capacité 4</v>
      </c>
      <c r="C39" s="59" t="str">
        <f>CLASSE!AJ$35</f>
        <v>-</v>
      </c>
    </row>
    <row r="40" spans="1:9">
      <c r="A40" s="83"/>
      <c r="B40" s="84" t="str">
        <f>Programmation!AM$2</f>
        <v>capacité 5</v>
      </c>
      <c r="C40" s="59" t="str">
        <f>CLASSE!AK$35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CLASSE!AL$35</f>
        <v>-</v>
      </c>
    </row>
    <row r="42" spans="1:9">
      <c r="A42" s="96"/>
      <c r="B42" s="84" t="str">
        <f>Programmation!AO$2</f>
        <v>capacité 2</v>
      </c>
      <c r="C42" s="59" t="str">
        <f>CLASSE!AM$35</f>
        <v>-</v>
      </c>
    </row>
    <row r="43" spans="1:9">
      <c r="A43" s="96"/>
      <c r="B43" s="84" t="str">
        <f>Programmation!AP$2</f>
        <v>capacité 3</v>
      </c>
      <c r="C43" s="59" t="str">
        <f>CLASSE!AN$35</f>
        <v>-</v>
      </c>
    </row>
    <row r="44" spans="1:9">
      <c r="A44" s="96"/>
      <c r="B44" s="84" t="str">
        <f>Programmation!AQ$2</f>
        <v>capacité 4</v>
      </c>
      <c r="C44" s="59" t="str">
        <f>CLASSE!AO$35</f>
        <v>-</v>
      </c>
    </row>
    <row r="45" spans="1:9">
      <c r="A45" s="106"/>
      <c r="B45" s="84" t="str">
        <f>Programmation!AR$2</f>
        <v>capacité 5</v>
      </c>
      <c r="C45" s="59" t="str">
        <f>CLASSE!AP$35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CLASSE!AQ$35</f>
        <v>-</v>
      </c>
    </row>
    <row r="47" spans="1:9">
      <c r="A47" s="98"/>
      <c r="B47" s="84" t="str">
        <f>Programmation!AT$2</f>
        <v>capacité 2</v>
      </c>
      <c r="C47" s="59" t="str">
        <f>CLASSE!AQ$35</f>
        <v>-</v>
      </c>
    </row>
    <row r="48" spans="1:9">
      <c r="A48" s="98"/>
      <c r="B48" s="84" t="str">
        <f>Programmation!AU$2</f>
        <v>capacité 3</v>
      </c>
      <c r="C48" s="59" t="str">
        <f>CLASSE!AQ$35</f>
        <v>-</v>
      </c>
    </row>
    <row r="49" spans="1:3">
      <c r="A49" s="98"/>
      <c r="B49" s="84" t="str">
        <f>Programmation!AV$2</f>
        <v>capacité 4</v>
      </c>
      <c r="C49" s="59" t="str">
        <f>CLASSE!AQ$35</f>
        <v>-</v>
      </c>
    </row>
    <row r="50" spans="1:3">
      <c r="A50" s="98"/>
      <c r="B50" s="84" t="str">
        <f>Programmation!AW$2</f>
        <v>capacité 5</v>
      </c>
      <c r="C50" s="59" t="str">
        <f>CLASSE!AQ$35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CLASSE!AQ$35</f>
        <v>-</v>
      </c>
    </row>
    <row r="52" spans="1:3">
      <c r="A52" s="100"/>
      <c r="B52" s="84" t="str">
        <f>Programmation!AY$2</f>
        <v>capacité 2</v>
      </c>
      <c r="C52" s="59" t="str">
        <f>CLASSE!AQ$35</f>
        <v>-</v>
      </c>
    </row>
    <row r="53" spans="1:3">
      <c r="A53" s="100"/>
      <c r="B53" s="84" t="str">
        <f>Programmation!AZ$2</f>
        <v>capacité 3</v>
      </c>
      <c r="C53" s="59" t="str">
        <f>CLASSE!AQ$35</f>
        <v>-</v>
      </c>
    </row>
    <row r="54" spans="1:3">
      <c r="A54" s="100"/>
      <c r="B54" s="84" t="str">
        <f>Programmation!BA$2</f>
        <v>capacité 4</v>
      </c>
      <c r="C54" s="59" t="str">
        <f>CLASSE!AQ$35</f>
        <v>-</v>
      </c>
    </row>
    <row r="55" spans="1:3">
      <c r="A55" s="100"/>
      <c r="B55" s="84" t="str">
        <f>Programmation!BB$2</f>
        <v>capacité 5</v>
      </c>
      <c r="C55" s="59" t="str">
        <f>CLASSE!AQ$35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115" priority="27" operator="containsText" text="Réussie 2 fois">
      <formula>NOT(ISERROR(SEARCH("Réussie 2 fois",E8)))</formula>
    </cfRule>
    <cfRule type="containsText" dxfId="114" priority="28" operator="containsText" text="en cours d'apprentissage">
      <formula>NOT(ISERROR(SEARCH("en cours d'apprentissage",E8)))</formula>
    </cfRule>
    <cfRule type="containsText" dxfId="113" priority="29" operator="containsText" text="Acquise">
      <formula>NOT(ISERROR(SEARCH("Acquise",E8)))</formula>
    </cfRule>
  </conditionalFormatting>
  <conditionalFormatting sqref="E8">
    <cfRule type="containsText" dxfId="112" priority="25" operator="containsText" text="Réussie 1 fois">
      <formula>NOT(ISERROR(SEARCH("Réussie 1 fois",E8)))</formula>
    </cfRule>
  </conditionalFormatting>
  <conditionalFormatting sqref="F10">
    <cfRule type="containsText" dxfId="111" priority="21" operator="containsText" text="Réussie 2 fois">
      <formula>NOT(ISERROR(SEARCH("Réussie 2 fois",F10)))</formula>
    </cfRule>
    <cfRule type="containsText" dxfId="110" priority="22" operator="containsText" text="en cours d'apprentissage">
      <formula>NOT(ISERROR(SEARCH("en cours d'apprentissage",F10)))</formula>
    </cfRule>
    <cfRule type="containsText" dxfId="109" priority="23" operator="containsText" text="Acquise">
      <formula>NOT(ISERROR(SEARCH("Acquise",F10)))</formula>
    </cfRule>
  </conditionalFormatting>
  <conditionalFormatting sqref="F10">
    <cfRule type="containsText" dxfId="108" priority="19" operator="containsText" text="Réussie 1 fois">
      <formula>NOT(ISERROR(SEARCH("Réussie 1 fois",F10)))</formula>
    </cfRule>
  </conditionalFormatting>
  <conditionalFormatting sqref="E33">
    <cfRule type="containsText" dxfId="107" priority="15" operator="containsText" text="Réussie 2 fois">
      <formula>NOT(ISERROR(SEARCH("Réussie 2 fois",E33)))</formula>
    </cfRule>
    <cfRule type="containsText" dxfId="106" priority="16" operator="containsText" text="en cours d'apprentissage">
      <formula>NOT(ISERROR(SEARCH("en cours d'apprentissage",E33)))</formula>
    </cfRule>
    <cfRule type="containsText" dxfId="105" priority="17" operator="containsText" text="Acquise">
      <formula>NOT(ISERROR(SEARCH("Acquise",E33)))</formula>
    </cfRule>
  </conditionalFormatting>
  <conditionalFormatting sqref="E33">
    <cfRule type="containsText" dxfId="104" priority="13" operator="containsText" text="Réussie 1 fois">
      <formula>NOT(ISERROR(SEARCH("Réussie 1 fois",E33)))</formula>
    </cfRule>
  </conditionalFormatting>
  <conditionalFormatting sqref="E21:E22">
    <cfRule type="containsText" dxfId="103" priority="9" operator="containsText" text="Réussie 2 fois">
      <formula>NOT(ISERROR(SEARCH("Réussie 2 fois",E21)))</formula>
    </cfRule>
    <cfRule type="containsText" dxfId="102" priority="10" operator="containsText" text="en cours d'apprentissage">
      <formula>NOT(ISERROR(SEARCH("en cours d'apprentissage",E21)))</formula>
    </cfRule>
    <cfRule type="containsText" dxfId="101" priority="11" operator="containsText" text="Acquise">
      <formula>NOT(ISERROR(SEARCH("Acquise",E21)))</formula>
    </cfRule>
  </conditionalFormatting>
  <conditionalFormatting sqref="E21:E22">
    <cfRule type="containsText" dxfId="100" priority="7" operator="containsText" text="Réussie 1 fois">
      <formula>NOT(ISERROR(SEARCH("Réussie 1 fois",E21)))</formula>
    </cfRule>
  </conditionalFormatting>
  <conditionalFormatting sqref="C6:C55">
    <cfRule type="containsText" dxfId="99" priority="2" operator="containsText" text="Réussie 1 fois">
      <formula>NOT(ISERROR(SEARCH("Réussie 1 fois",C6)))</formula>
    </cfRule>
    <cfRule type="containsText" dxfId="98" priority="3" operator="containsText" text="En cours d'apprentissage">
      <formula>NOT(ISERROR(SEARCH("En cours d'apprentissage",C6)))</formula>
    </cfRule>
    <cfRule type="containsText" dxfId="97" priority="4" operator="containsText" text="ACQUISE">
      <formula>NOT(ISERROR(SEARCH("ACQUISE",C6)))</formula>
    </cfRule>
    <cfRule type="containsText" dxfId="96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BA09E108-D359-BF4D-B9D4-70E63D0A5C07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BAB96F56-F858-BE48-88C4-E45AEC9A88EC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89E88ADD-A355-6246-905D-CA13A18D361F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DB129152-C639-7C46-BA43-F27D9A469B65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1539381F-337B-A847-A687-87F2913669CB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D10C0FDF-0012-6949-AF59-F5A612187A50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C3A06B7A-2E71-354D-AA4F-C7848C6E35CA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8998D888-D11E-F34F-8901-8E425EBC032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C32486EA-0613-6D4C-BB5F-41641271EFE8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38E0206A-9DE4-D74D-A1BE-FC3E71342586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10F20-E757-F747-ABCF-0509B6336456}">
  <sheetPr>
    <pageSetUpPr fitToPage="1"/>
  </sheetPr>
  <dimension ref="A1:I55"/>
  <sheetViews>
    <sheetView zoomScale="75" zoomScaleNormal="75" workbookViewId="0">
      <selection activeCell="C6" sqref="C6:C55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CLASSE!B36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CLASSE!C$36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CLASSE!D$36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CLASSE!E$36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CLASSE!F$36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CLASSE!G$36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CLASSE!H$36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CLASSE!I$36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CLASSE!J$36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CLASSE!K$36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CLASSE!L$36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CLASSE!M$36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CLASSE!N$36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CLASSE!O$36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CLASSE!P$36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CLASSE!Q$36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CLASSE!R$36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CLASSE!S$36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CLASSE!T$36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CLASSE!U$36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CLASSE!V$36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CLASSE!W$36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CLASSE!X$36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CLASSE!Y$36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CLASSE!Z$36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CLASSE!AA$36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CLASSE!AB$36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CLASSE!AC$36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CLASSE!AD$36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CLASSE!AE$36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CLASSE!AF$36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CLASSE!AG$36</f>
        <v>-</v>
      </c>
    </row>
    <row r="37" spans="1:9">
      <c r="A37" s="83"/>
      <c r="B37" s="84" t="str">
        <f>Programmation!AJ$2</f>
        <v>capacité 2</v>
      </c>
      <c r="C37" s="59" t="str">
        <f>CLASSE!AH$36</f>
        <v>-</v>
      </c>
    </row>
    <row r="38" spans="1:9">
      <c r="A38" s="83"/>
      <c r="B38" s="84" t="str">
        <f>Programmation!AK$2</f>
        <v>capacité 3</v>
      </c>
      <c r="C38" s="59" t="str">
        <f>CLASSE!AI$36</f>
        <v>-</v>
      </c>
    </row>
    <row r="39" spans="1:9">
      <c r="A39" s="83"/>
      <c r="B39" s="84" t="str">
        <f>Programmation!AL$2</f>
        <v>capacité 4</v>
      </c>
      <c r="C39" s="59" t="str">
        <f>CLASSE!AJ$36</f>
        <v>-</v>
      </c>
    </row>
    <row r="40" spans="1:9">
      <c r="A40" s="83"/>
      <c r="B40" s="84" t="str">
        <f>Programmation!AM$2</f>
        <v>capacité 5</v>
      </c>
      <c r="C40" s="59" t="str">
        <f>CLASSE!AK$36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CLASSE!AL$36</f>
        <v>-</v>
      </c>
    </row>
    <row r="42" spans="1:9">
      <c r="A42" s="96"/>
      <c r="B42" s="84" t="str">
        <f>Programmation!AO$2</f>
        <v>capacité 2</v>
      </c>
      <c r="C42" s="59" t="str">
        <f>CLASSE!AM$36</f>
        <v>-</v>
      </c>
    </row>
    <row r="43" spans="1:9">
      <c r="A43" s="96"/>
      <c r="B43" s="84" t="str">
        <f>Programmation!AP$2</f>
        <v>capacité 3</v>
      </c>
      <c r="C43" s="59" t="str">
        <f>CLASSE!AN$36</f>
        <v>-</v>
      </c>
    </row>
    <row r="44" spans="1:9">
      <c r="A44" s="96"/>
      <c r="B44" s="84" t="str">
        <f>Programmation!AQ$2</f>
        <v>capacité 4</v>
      </c>
      <c r="C44" s="59" t="str">
        <f>CLASSE!AO$36</f>
        <v>-</v>
      </c>
    </row>
    <row r="45" spans="1:9">
      <c r="A45" s="106"/>
      <c r="B45" s="84" t="str">
        <f>Programmation!AR$2</f>
        <v>capacité 5</v>
      </c>
      <c r="C45" s="59" t="str">
        <f>CLASSE!AP$36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CLASSE!AQ$36</f>
        <v>-</v>
      </c>
    </row>
    <row r="47" spans="1:9">
      <c r="A47" s="98"/>
      <c r="B47" s="84" t="str">
        <f>Programmation!AT$2</f>
        <v>capacité 2</v>
      </c>
      <c r="C47" s="59" t="str">
        <f>CLASSE!AQ$36</f>
        <v>-</v>
      </c>
    </row>
    <row r="48" spans="1:9">
      <c r="A48" s="98"/>
      <c r="B48" s="84" t="str">
        <f>Programmation!AU$2</f>
        <v>capacité 3</v>
      </c>
      <c r="C48" s="59" t="str">
        <f>CLASSE!AQ$36</f>
        <v>-</v>
      </c>
    </row>
    <row r="49" spans="1:3">
      <c r="A49" s="98"/>
      <c r="B49" s="84" t="str">
        <f>Programmation!AV$2</f>
        <v>capacité 4</v>
      </c>
      <c r="C49" s="59" t="str">
        <f>CLASSE!AQ$36</f>
        <v>-</v>
      </c>
    </row>
    <row r="50" spans="1:3">
      <c r="A50" s="98"/>
      <c r="B50" s="84" t="str">
        <f>Programmation!AW$2</f>
        <v>capacité 5</v>
      </c>
      <c r="C50" s="59" t="str">
        <f>CLASSE!AQ$36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CLASSE!AQ$36</f>
        <v>-</v>
      </c>
    </row>
    <row r="52" spans="1:3">
      <c r="A52" s="100"/>
      <c r="B52" s="84" t="str">
        <f>Programmation!AY$2</f>
        <v>capacité 2</v>
      </c>
      <c r="C52" s="59" t="str">
        <f>CLASSE!AQ$36</f>
        <v>-</v>
      </c>
    </row>
    <row r="53" spans="1:3">
      <c r="A53" s="100"/>
      <c r="B53" s="84" t="str">
        <f>Programmation!AZ$2</f>
        <v>capacité 3</v>
      </c>
      <c r="C53" s="59" t="str">
        <f>CLASSE!AQ$36</f>
        <v>-</v>
      </c>
    </row>
    <row r="54" spans="1:3">
      <c r="A54" s="100"/>
      <c r="B54" s="84" t="str">
        <f>Programmation!BA$2</f>
        <v>capacité 4</v>
      </c>
      <c r="C54" s="59" t="str">
        <f>CLASSE!AQ$36</f>
        <v>-</v>
      </c>
    </row>
    <row r="55" spans="1:3">
      <c r="A55" s="100"/>
      <c r="B55" s="84" t="str">
        <f>Programmation!BB$2</f>
        <v>capacité 5</v>
      </c>
      <c r="C55" s="59" t="str">
        <f>CLASSE!AQ$36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86" priority="27" operator="containsText" text="Réussie 2 fois">
      <formula>NOT(ISERROR(SEARCH("Réussie 2 fois",E8)))</formula>
    </cfRule>
    <cfRule type="containsText" dxfId="85" priority="28" operator="containsText" text="en cours d'apprentissage">
      <formula>NOT(ISERROR(SEARCH("en cours d'apprentissage",E8)))</formula>
    </cfRule>
    <cfRule type="containsText" dxfId="84" priority="29" operator="containsText" text="Acquise">
      <formula>NOT(ISERROR(SEARCH("Acquise",E8)))</formula>
    </cfRule>
  </conditionalFormatting>
  <conditionalFormatting sqref="E8">
    <cfRule type="containsText" dxfId="83" priority="25" operator="containsText" text="Réussie 1 fois">
      <formula>NOT(ISERROR(SEARCH("Réussie 1 fois",E8)))</formula>
    </cfRule>
  </conditionalFormatting>
  <conditionalFormatting sqref="F10">
    <cfRule type="containsText" dxfId="82" priority="21" operator="containsText" text="Réussie 2 fois">
      <formula>NOT(ISERROR(SEARCH("Réussie 2 fois",F10)))</formula>
    </cfRule>
    <cfRule type="containsText" dxfId="81" priority="22" operator="containsText" text="en cours d'apprentissage">
      <formula>NOT(ISERROR(SEARCH("en cours d'apprentissage",F10)))</formula>
    </cfRule>
    <cfRule type="containsText" dxfId="80" priority="23" operator="containsText" text="Acquise">
      <formula>NOT(ISERROR(SEARCH("Acquise",F10)))</formula>
    </cfRule>
  </conditionalFormatting>
  <conditionalFormatting sqref="F10">
    <cfRule type="containsText" dxfId="79" priority="19" operator="containsText" text="Réussie 1 fois">
      <formula>NOT(ISERROR(SEARCH("Réussie 1 fois",F10)))</formula>
    </cfRule>
  </conditionalFormatting>
  <conditionalFormatting sqref="E33">
    <cfRule type="containsText" dxfId="78" priority="15" operator="containsText" text="Réussie 2 fois">
      <formula>NOT(ISERROR(SEARCH("Réussie 2 fois",E33)))</formula>
    </cfRule>
    <cfRule type="containsText" dxfId="77" priority="16" operator="containsText" text="en cours d'apprentissage">
      <formula>NOT(ISERROR(SEARCH("en cours d'apprentissage",E33)))</formula>
    </cfRule>
    <cfRule type="containsText" dxfId="76" priority="17" operator="containsText" text="Acquise">
      <formula>NOT(ISERROR(SEARCH("Acquise",E33)))</formula>
    </cfRule>
  </conditionalFormatting>
  <conditionalFormatting sqref="E33">
    <cfRule type="containsText" dxfId="75" priority="13" operator="containsText" text="Réussie 1 fois">
      <formula>NOT(ISERROR(SEARCH("Réussie 1 fois",E33)))</formula>
    </cfRule>
  </conditionalFormatting>
  <conditionalFormatting sqref="E21:E22">
    <cfRule type="containsText" dxfId="74" priority="9" operator="containsText" text="Réussie 2 fois">
      <formula>NOT(ISERROR(SEARCH("Réussie 2 fois",E21)))</formula>
    </cfRule>
    <cfRule type="containsText" dxfId="73" priority="10" operator="containsText" text="en cours d'apprentissage">
      <formula>NOT(ISERROR(SEARCH("en cours d'apprentissage",E21)))</formula>
    </cfRule>
    <cfRule type="containsText" dxfId="72" priority="11" operator="containsText" text="Acquise">
      <formula>NOT(ISERROR(SEARCH("Acquise",E21)))</formula>
    </cfRule>
  </conditionalFormatting>
  <conditionalFormatting sqref="E21:E22">
    <cfRule type="containsText" dxfId="71" priority="7" operator="containsText" text="Réussie 1 fois">
      <formula>NOT(ISERROR(SEARCH("Réussie 1 fois",E21)))</formula>
    </cfRule>
  </conditionalFormatting>
  <conditionalFormatting sqref="C6:C55">
    <cfRule type="containsText" dxfId="70" priority="2" operator="containsText" text="Réussie 1 fois">
      <formula>NOT(ISERROR(SEARCH("Réussie 1 fois",C6)))</formula>
    </cfRule>
    <cfRule type="containsText" dxfId="69" priority="3" operator="containsText" text="En cours d'apprentissage">
      <formula>NOT(ISERROR(SEARCH("En cours d'apprentissage",C6)))</formula>
    </cfRule>
    <cfRule type="containsText" dxfId="68" priority="4" operator="containsText" text="ACQUISE">
      <formula>NOT(ISERROR(SEARCH("ACQUISE",C6)))</formula>
    </cfRule>
    <cfRule type="containsText" dxfId="67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0DBAE192-A409-7B4A-B568-57F6CC909F90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9591BFC8-CB88-D04C-9A66-65B2F6C97706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904A51BB-6109-D645-ACF6-D6D86D71E300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B0517C43-3C31-2342-95B3-DB99F99CC778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24C20437-0564-5B48-A18C-83F9ED93E001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2479B44A-FD01-DF47-89B7-325BDAFDC90D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589B3527-3402-E345-8E4D-AAC3D1741DB9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5E8B77EF-0E05-8A42-8C0C-E638333EB528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AE42F048-197F-3D4B-A033-60A1B8201B69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E565FAE2-5123-F347-B760-A24C1434C1D0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9854D-6FCB-0143-B90D-30427D45DAB6}">
  <sheetPr>
    <pageSetUpPr fitToPage="1"/>
  </sheetPr>
  <dimension ref="A1:I55"/>
  <sheetViews>
    <sheetView zoomScale="75" zoomScaleNormal="75" workbookViewId="0">
      <selection activeCell="C6" sqref="C6:C55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CLASSE!B37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CLASSE!C$37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CLASSE!D$37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CLASSE!E$37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CLASSE!F$37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CLASSE!G$37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CLASSE!H$37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CLASSE!I$37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CLASSE!J$37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CLASSE!K$37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CLASSE!L$37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CLASSE!M$37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CLASSE!N$37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CLASSE!O$37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CLASSE!P$37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CLASSE!Q$37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CLASSE!R$37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CLASSE!S$37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CLASSE!T$37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CLASSE!U$37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CLASSE!V$37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CLASSE!W$37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CLASSE!X$37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CLASSE!Y$37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CLASSE!Z$37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CLASSE!AA$37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CLASSE!AB$37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CLASSE!AC$37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CLASSE!AD$37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CLASSE!AE$37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CLASSE!AF$37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CLASSE!AG$37</f>
        <v>-</v>
      </c>
    </row>
    <row r="37" spans="1:9">
      <c r="A37" s="83"/>
      <c r="B37" s="84" t="str">
        <f>Programmation!AJ$2</f>
        <v>capacité 2</v>
      </c>
      <c r="C37" s="59" t="str">
        <f>CLASSE!AH$37</f>
        <v>-</v>
      </c>
    </row>
    <row r="38" spans="1:9">
      <c r="A38" s="83"/>
      <c r="B38" s="84" t="str">
        <f>Programmation!AK$2</f>
        <v>capacité 3</v>
      </c>
      <c r="C38" s="59" t="str">
        <f>CLASSE!AI$37</f>
        <v>-</v>
      </c>
    </row>
    <row r="39" spans="1:9">
      <c r="A39" s="83"/>
      <c r="B39" s="84" t="str">
        <f>Programmation!AL$2</f>
        <v>capacité 4</v>
      </c>
      <c r="C39" s="59" t="str">
        <f>CLASSE!AJ$37</f>
        <v>-</v>
      </c>
    </row>
    <row r="40" spans="1:9">
      <c r="A40" s="83"/>
      <c r="B40" s="84" t="str">
        <f>Programmation!AM$2</f>
        <v>capacité 5</v>
      </c>
      <c r="C40" s="59" t="str">
        <f>CLASSE!AK$37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CLASSE!AL$37</f>
        <v>-</v>
      </c>
    </row>
    <row r="42" spans="1:9">
      <c r="A42" s="96"/>
      <c r="B42" s="84" t="str">
        <f>Programmation!AO$2</f>
        <v>capacité 2</v>
      </c>
      <c r="C42" s="59" t="str">
        <f>CLASSE!AM$37</f>
        <v>-</v>
      </c>
    </row>
    <row r="43" spans="1:9">
      <c r="A43" s="96"/>
      <c r="B43" s="84" t="str">
        <f>Programmation!AP$2</f>
        <v>capacité 3</v>
      </c>
      <c r="C43" s="59" t="str">
        <f>CLASSE!AN$37</f>
        <v>-</v>
      </c>
    </row>
    <row r="44" spans="1:9">
      <c r="A44" s="96"/>
      <c r="B44" s="84" t="str">
        <f>Programmation!AQ$2</f>
        <v>capacité 4</v>
      </c>
      <c r="C44" s="59" t="str">
        <f>CLASSE!AO$37</f>
        <v>-</v>
      </c>
    </row>
    <row r="45" spans="1:9">
      <c r="A45" s="106"/>
      <c r="B45" s="84" t="str">
        <f>Programmation!AR$2</f>
        <v>capacité 5</v>
      </c>
      <c r="C45" s="59" t="str">
        <f>CLASSE!AP$37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CLASSE!AQ$37</f>
        <v>-</v>
      </c>
    </row>
    <row r="47" spans="1:9">
      <c r="A47" s="98"/>
      <c r="B47" s="84" t="str">
        <f>Programmation!AT$2</f>
        <v>capacité 2</v>
      </c>
      <c r="C47" s="59" t="str">
        <f>CLASSE!AQ$37</f>
        <v>-</v>
      </c>
    </row>
    <row r="48" spans="1:9">
      <c r="A48" s="98"/>
      <c r="B48" s="84" t="str">
        <f>Programmation!AU$2</f>
        <v>capacité 3</v>
      </c>
      <c r="C48" s="59" t="str">
        <f>CLASSE!AQ$37</f>
        <v>-</v>
      </c>
    </row>
    <row r="49" spans="1:3">
      <c r="A49" s="98"/>
      <c r="B49" s="84" t="str">
        <f>Programmation!AV$2</f>
        <v>capacité 4</v>
      </c>
      <c r="C49" s="59" t="str">
        <f>CLASSE!AQ$37</f>
        <v>-</v>
      </c>
    </row>
    <row r="50" spans="1:3">
      <c r="A50" s="98"/>
      <c r="B50" s="84" t="str">
        <f>Programmation!AW$2</f>
        <v>capacité 5</v>
      </c>
      <c r="C50" s="59" t="str">
        <f>CLASSE!AQ$37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CLASSE!AQ$37</f>
        <v>-</v>
      </c>
    </row>
    <row r="52" spans="1:3">
      <c r="A52" s="100"/>
      <c r="B52" s="84" t="str">
        <f>Programmation!AY$2</f>
        <v>capacité 2</v>
      </c>
      <c r="C52" s="59" t="str">
        <f>CLASSE!AQ$37</f>
        <v>-</v>
      </c>
    </row>
    <row r="53" spans="1:3">
      <c r="A53" s="100"/>
      <c r="B53" s="84" t="str">
        <f>Programmation!AZ$2</f>
        <v>capacité 3</v>
      </c>
      <c r="C53" s="59" t="str">
        <f>CLASSE!AQ$37</f>
        <v>-</v>
      </c>
    </row>
    <row r="54" spans="1:3">
      <c r="A54" s="100"/>
      <c r="B54" s="84" t="str">
        <f>Programmation!BA$2</f>
        <v>capacité 4</v>
      </c>
      <c r="C54" s="59" t="str">
        <f>CLASSE!AQ$37</f>
        <v>-</v>
      </c>
    </row>
    <row r="55" spans="1:3">
      <c r="A55" s="100"/>
      <c r="B55" s="84" t="str">
        <f>Programmation!BB$2</f>
        <v>capacité 5</v>
      </c>
      <c r="C55" s="59" t="str">
        <f>CLASSE!AQ$37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57" priority="27" operator="containsText" text="Réussie 2 fois">
      <formula>NOT(ISERROR(SEARCH("Réussie 2 fois",E8)))</formula>
    </cfRule>
    <cfRule type="containsText" dxfId="56" priority="28" operator="containsText" text="en cours d'apprentissage">
      <formula>NOT(ISERROR(SEARCH("en cours d'apprentissage",E8)))</formula>
    </cfRule>
    <cfRule type="containsText" dxfId="55" priority="29" operator="containsText" text="Acquise">
      <formula>NOT(ISERROR(SEARCH("Acquise",E8)))</formula>
    </cfRule>
  </conditionalFormatting>
  <conditionalFormatting sqref="E8">
    <cfRule type="containsText" dxfId="54" priority="25" operator="containsText" text="Réussie 1 fois">
      <formula>NOT(ISERROR(SEARCH("Réussie 1 fois",E8)))</formula>
    </cfRule>
  </conditionalFormatting>
  <conditionalFormatting sqref="F10">
    <cfRule type="containsText" dxfId="53" priority="21" operator="containsText" text="Réussie 2 fois">
      <formula>NOT(ISERROR(SEARCH("Réussie 2 fois",F10)))</formula>
    </cfRule>
    <cfRule type="containsText" dxfId="52" priority="22" operator="containsText" text="en cours d'apprentissage">
      <formula>NOT(ISERROR(SEARCH("en cours d'apprentissage",F10)))</formula>
    </cfRule>
    <cfRule type="containsText" dxfId="51" priority="23" operator="containsText" text="Acquise">
      <formula>NOT(ISERROR(SEARCH("Acquise",F10)))</formula>
    </cfRule>
  </conditionalFormatting>
  <conditionalFormatting sqref="F10">
    <cfRule type="containsText" dxfId="50" priority="19" operator="containsText" text="Réussie 1 fois">
      <formula>NOT(ISERROR(SEARCH("Réussie 1 fois",F10)))</formula>
    </cfRule>
  </conditionalFormatting>
  <conditionalFormatting sqref="E33">
    <cfRule type="containsText" dxfId="49" priority="15" operator="containsText" text="Réussie 2 fois">
      <formula>NOT(ISERROR(SEARCH("Réussie 2 fois",E33)))</formula>
    </cfRule>
    <cfRule type="containsText" dxfId="48" priority="16" operator="containsText" text="en cours d'apprentissage">
      <formula>NOT(ISERROR(SEARCH("en cours d'apprentissage",E33)))</formula>
    </cfRule>
    <cfRule type="containsText" dxfId="47" priority="17" operator="containsText" text="Acquise">
      <formula>NOT(ISERROR(SEARCH("Acquise",E33)))</formula>
    </cfRule>
  </conditionalFormatting>
  <conditionalFormatting sqref="E33">
    <cfRule type="containsText" dxfId="46" priority="13" operator="containsText" text="Réussie 1 fois">
      <formula>NOT(ISERROR(SEARCH("Réussie 1 fois",E33)))</formula>
    </cfRule>
  </conditionalFormatting>
  <conditionalFormatting sqref="E21:E22">
    <cfRule type="containsText" dxfId="45" priority="9" operator="containsText" text="Réussie 2 fois">
      <formula>NOT(ISERROR(SEARCH("Réussie 2 fois",E21)))</formula>
    </cfRule>
    <cfRule type="containsText" dxfId="44" priority="10" operator="containsText" text="en cours d'apprentissage">
      <formula>NOT(ISERROR(SEARCH("en cours d'apprentissage",E21)))</formula>
    </cfRule>
    <cfRule type="containsText" dxfId="43" priority="11" operator="containsText" text="Acquise">
      <formula>NOT(ISERROR(SEARCH("Acquise",E21)))</formula>
    </cfRule>
  </conditionalFormatting>
  <conditionalFormatting sqref="E21:E22">
    <cfRule type="containsText" dxfId="42" priority="7" operator="containsText" text="Réussie 1 fois">
      <formula>NOT(ISERROR(SEARCH("Réussie 1 fois",E21)))</formula>
    </cfRule>
  </conditionalFormatting>
  <conditionalFormatting sqref="C6:C55">
    <cfRule type="containsText" dxfId="41" priority="2" operator="containsText" text="Réussie 1 fois">
      <formula>NOT(ISERROR(SEARCH("Réussie 1 fois",C6)))</formula>
    </cfRule>
    <cfRule type="containsText" dxfId="40" priority="3" operator="containsText" text="En cours d'apprentissage">
      <formula>NOT(ISERROR(SEARCH("En cours d'apprentissage",C6)))</formula>
    </cfRule>
    <cfRule type="containsText" dxfId="39" priority="4" operator="containsText" text="ACQUISE">
      <formula>NOT(ISERROR(SEARCH("ACQUISE",C6)))</formula>
    </cfRule>
    <cfRule type="containsText" dxfId="38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8D2C9D2D-6F71-6E40-81CB-10214BF416F8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2A3F93CE-92D8-2346-B14F-3A4EC8EAE1DB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4C9B6491-C013-684D-97A4-CDB078944FD5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694FC811-FB3A-A648-A33A-E5C5D5211A56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30C9BC1B-D4CC-5941-BEA5-2EEB6AFBDA91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F531AEF3-FF6E-4E45-B79F-BF7FECFD0DE1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12B321B9-8EF9-2D4C-BBD6-1BA5FA71F218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8DC0DD7A-8F6C-3C4A-A26D-189BA816C51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18705008-A125-7F4A-B078-D814EEC4C989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F9D2E783-9BE9-5644-BC60-1E0B4917A0CC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DEC5A-D01C-334D-9140-45D0451ABCEF}">
  <sheetPr>
    <pageSetUpPr fitToPage="1"/>
  </sheetPr>
  <dimension ref="A1:I55"/>
  <sheetViews>
    <sheetView zoomScale="75" zoomScaleNormal="75" workbookViewId="0">
      <selection activeCell="C6" sqref="C6:C55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CLASSE!B38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CLASSE!C$38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CLASSE!D$38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CLASSE!E$38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CLASSE!F$38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CLASSE!G$38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CLASSE!H$38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CLASSE!I$38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CLASSE!J$38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CLASSE!K$38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CLASSE!L$38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CLASSE!M$38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CLASSE!N$38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CLASSE!O$38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CLASSE!P$38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CLASSE!Q$38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CLASSE!R$38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CLASSE!S$38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CLASSE!T$38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CLASSE!U$38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CLASSE!V$38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CLASSE!W$38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CLASSE!X$38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CLASSE!Y$38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CLASSE!Z$38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CLASSE!AA$38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CLASSE!AB$38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CLASSE!AC$38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CLASSE!AD$38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CLASSE!AE$38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CLASSE!AF$38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CLASSE!AG$38</f>
        <v>-</v>
      </c>
    </row>
    <row r="37" spans="1:9">
      <c r="A37" s="83"/>
      <c r="B37" s="84" t="str">
        <f>Programmation!AJ$2</f>
        <v>capacité 2</v>
      </c>
      <c r="C37" s="59" t="str">
        <f>CLASSE!AH$38</f>
        <v>-</v>
      </c>
    </row>
    <row r="38" spans="1:9">
      <c r="A38" s="83"/>
      <c r="B38" s="84" t="str">
        <f>Programmation!AK$2</f>
        <v>capacité 3</v>
      </c>
      <c r="C38" s="59" t="str">
        <f>CLASSE!AI$38</f>
        <v>-</v>
      </c>
    </row>
    <row r="39" spans="1:9">
      <c r="A39" s="83"/>
      <c r="B39" s="84" t="str">
        <f>Programmation!AL$2</f>
        <v>capacité 4</v>
      </c>
      <c r="C39" s="59" t="str">
        <f>CLASSE!AJ$38</f>
        <v>-</v>
      </c>
    </row>
    <row r="40" spans="1:9">
      <c r="A40" s="83"/>
      <c r="B40" s="84" t="str">
        <f>Programmation!AM$2</f>
        <v>capacité 5</v>
      </c>
      <c r="C40" s="59" t="str">
        <f>CLASSE!AK$38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CLASSE!AL$38</f>
        <v>-</v>
      </c>
    </row>
    <row r="42" spans="1:9">
      <c r="A42" s="96"/>
      <c r="B42" s="84" t="str">
        <f>Programmation!AO$2</f>
        <v>capacité 2</v>
      </c>
      <c r="C42" s="59" t="str">
        <f>CLASSE!AM$38</f>
        <v>-</v>
      </c>
    </row>
    <row r="43" spans="1:9">
      <c r="A43" s="96"/>
      <c r="B43" s="84" t="str">
        <f>Programmation!AP$2</f>
        <v>capacité 3</v>
      </c>
      <c r="C43" s="59" t="str">
        <f>CLASSE!AN$38</f>
        <v>-</v>
      </c>
    </row>
    <row r="44" spans="1:9">
      <c r="A44" s="96"/>
      <c r="B44" s="84" t="str">
        <f>Programmation!AQ$2</f>
        <v>capacité 4</v>
      </c>
      <c r="C44" s="59" t="str">
        <f>CLASSE!AO$38</f>
        <v>-</v>
      </c>
    </row>
    <row r="45" spans="1:9">
      <c r="A45" s="106"/>
      <c r="B45" s="84" t="str">
        <f>Programmation!AR$2</f>
        <v>capacité 5</v>
      </c>
      <c r="C45" s="59" t="str">
        <f>CLASSE!AP$38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CLASSE!AQ$38</f>
        <v>-</v>
      </c>
    </row>
    <row r="47" spans="1:9">
      <c r="A47" s="98"/>
      <c r="B47" s="84" t="str">
        <f>Programmation!AT$2</f>
        <v>capacité 2</v>
      </c>
      <c r="C47" s="59" t="str">
        <f>CLASSE!AQ$38</f>
        <v>-</v>
      </c>
    </row>
    <row r="48" spans="1:9">
      <c r="A48" s="98"/>
      <c r="B48" s="84" t="str">
        <f>Programmation!AU$2</f>
        <v>capacité 3</v>
      </c>
      <c r="C48" s="59" t="str">
        <f>CLASSE!AQ$38</f>
        <v>-</v>
      </c>
    </row>
    <row r="49" spans="1:3">
      <c r="A49" s="98"/>
      <c r="B49" s="84" t="str">
        <f>Programmation!AV$2</f>
        <v>capacité 4</v>
      </c>
      <c r="C49" s="59" t="str">
        <f>CLASSE!AQ$38</f>
        <v>-</v>
      </c>
    </row>
    <row r="50" spans="1:3">
      <c r="A50" s="98"/>
      <c r="B50" s="84" t="str">
        <f>Programmation!AW$2</f>
        <v>capacité 5</v>
      </c>
      <c r="C50" s="59" t="str">
        <f>CLASSE!AQ$38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CLASSE!AQ$38</f>
        <v>-</v>
      </c>
    </row>
    <row r="52" spans="1:3">
      <c r="A52" s="100"/>
      <c r="B52" s="84" t="str">
        <f>Programmation!AY$2</f>
        <v>capacité 2</v>
      </c>
      <c r="C52" s="59" t="str">
        <f>CLASSE!AQ$38</f>
        <v>-</v>
      </c>
    </row>
    <row r="53" spans="1:3">
      <c r="A53" s="100"/>
      <c r="B53" s="84" t="str">
        <f>Programmation!AZ$2</f>
        <v>capacité 3</v>
      </c>
      <c r="C53" s="59" t="str">
        <f>CLASSE!AQ$38</f>
        <v>-</v>
      </c>
    </row>
    <row r="54" spans="1:3">
      <c r="A54" s="100"/>
      <c r="B54" s="84" t="str">
        <f>Programmation!BA$2</f>
        <v>capacité 4</v>
      </c>
      <c r="C54" s="59" t="str">
        <f>CLASSE!AQ$38</f>
        <v>-</v>
      </c>
    </row>
    <row r="55" spans="1:3">
      <c r="A55" s="100"/>
      <c r="B55" s="84" t="str">
        <f>Programmation!BB$2</f>
        <v>capacité 5</v>
      </c>
      <c r="C55" s="59" t="str">
        <f>CLASSE!AQ$38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28" priority="27" operator="containsText" text="Réussie 2 fois">
      <formula>NOT(ISERROR(SEARCH("Réussie 2 fois",E8)))</formula>
    </cfRule>
    <cfRule type="containsText" dxfId="27" priority="28" operator="containsText" text="en cours d'apprentissage">
      <formula>NOT(ISERROR(SEARCH("en cours d'apprentissage",E8)))</formula>
    </cfRule>
    <cfRule type="containsText" dxfId="26" priority="29" operator="containsText" text="Acquise">
      <formula>NOT(ISERROR(SEARCH("Acquise",E8)))</formula>
    </cfRule>
  </conditionalFormatting>
  <conditionalFormatting sqref="E8">
    <cfRule type="containsText" dxfId="25" priority="25" operator="containsText" text="Réussie 1 fois">
      <formula>NOT(ISERROR(SEARCH("Réussie 1 fois",E8)))</formula>
    </cfRule>
  </conditionalFormatting>
  <conditionalFormatting sqref="F10">
    <cfRule type="containsText" dxfId="24" priority="21" operator="containsText" text="Réussie 2 fois">
      <formula>NOT(ISERROR(SEARCH("Réussie 2 fois",F10)))</formula>
    </cfRule>
    <cfRule type="containsText" dxfId="23" priority="22" operator="containsText" text="en cours d'apprentissage">
      <formula>NOT(ISERROR(SEARCH("en cours d'apprentissage",F10)))</formula>
    </cfRule>
    <cfRule type="containsText" dxfId="22" priority="23" operator="containsText" text="Acquise">
      <formula>NOT(ISERROR(SEARCH("Acquise",F10)))</formula>
    </cfRule>
  </conditionalFormatting>
  <conditionalFormatting sqref="F10">
    <cfRule type="containsText" dxfId="21" priority="19" operator="containsText" text="Réussie 1 fois">
      <formula>NOT(ISERROR(SEARCH("Réussie 1 fois",F10)))</formula>
    </cfRule>
  </conditionalFormatting>
  <conditionalFormatting sqref="E33">
    <cfRule type="containsText" dxfId="20" priority="15" operator="containsText" text="Réussie 2 fois">
      <formula>NOT(ISERROR(SEARCH("Réussie 2 fois",E33)))</formula>
    </cfRule>
    <cfRule type="containsText" dxfId="19" priority="16" operator="containsText" text="en cours d'apprentissage">
      <formula>NOT(ISERROR(SEARCH("en cours d'apprentissage",E33)))</formula>
    </cfRule>
    <cfRule type="containsText" dxfId="18" priority="17" operator="containsText" text="Acquise">
      <formula>NOT(ISERROR(SEARCH("Acquise",E33)))</formula>
    </cfRule>
  </conditionalFormatting>
  <conditionalFormatting sqref="E33">
    <cfRule type="containsText" dxfId="17" priority="13" operator="containsText" text="Réussie 1 fois">
      <formula>NOT(ISERROR(SEARCH("Réussie 1 fois",E33)))</formula>
    </cfRule>
  </conditionalFormatting>
  <conditionalFormatting sqref="E21:E22">
    <cfRule type="containsText" dxfId="16" priority="9" operator="containsText" text="Réussie 2 fois">
      <formula>NOT(ISERROR(SEARCH("Réussie 2 fois",E21)))</formula>
    </cfRule>
    <cfRule type="containsText" dxfId="15" priority="10" operator="containsText" text="en cours d'apprentissage">
      <formula>NOT(ISERROR(SEARCH("en cours d'apprentissage",E21)))</formula>
    </cfRule>
    <cfRule type="containsText" dxfId="14" priority="11" operator="containsText" text="Acquise">
      <formula>NOT(ISERROR(SEARCH("Acquise",E21)))</formula>
    </cfRule>
  </conditionalFormatting>
  <conditionalFormatting sqref="E21:E22">
    <cfRule type="containsText" dxfId="13" priority="7" operator="containsText" text="Réussie 1 fois">
      <formula>NOT(ISERROR(SEARCH("Réussie 1 fois",E21)))</formula>
    </cfRule>
  </conditionalFormatting>
  <conditionalFormatting sqref="C6:C55">
    <cfRule type="containsText" dxfId="12" priority="2" operator="containsText" text="Réussie 1 fois">
      <formula>NOT(ISERROR(SEARCH("Réussie 1 fois",C6)))</formula>
    </cfRule>
    <cfRule type="containsText" dxfId="11" priority="3" operator="containsText" text="En cours d'apprentissage">
      <formula>NOT(ISERROR(SEARCH("En cours d'apprentissage",C6)))</formula>
    </cfRule>
    <cfRule type="containsText" dxfId="10" priority="4" operator="containsText" text="ACQUISE">
      <formula>NOT(ISERROR(SEARCH("ACQUISE",C6)))</formula>
    </cfRule>
    <cfRule type="containsText" dxfId="9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61321041-431D-5649-9809-F06228D43AD1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252EED3B-EFA5-4F4C-A903-D263BEF7F87F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2D66BB62-78D5-5140-A252-58C62F8F2FC2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E9D0EBC9-5E4B-5D42-89A5-DB73E6ED9B64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61FFD8EF-8C09-6440-962C-5828DAEC5B83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D518F580-6AC0-034C-9344-060FD75AC1F4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6784B33E-0CAB-8643-8A21-1954059C9056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564D582A-9032-2648-986A-565F39902509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8801CA97-7F1C-5D4E-BB43-A19816990590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6E3FF260-AB76-8D47-8180-3E3C603E86BA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A71B2-4457-9041-8E13-1954319C9BAC}">
  <sheetPr>
    <pageSetUpPr fitToPage="1"/>
  </sheetPr>
  <dimension ref="A1:I55"/>
  <sheetViews>
    <sheetView zoomScale="75" zoomScaleNormal="75" workbookViewId="0">
      <selection activeCell="A2" sqref="A2:C2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CLASSE!B4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CLASSE!C$4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CLASSE!D$4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CLASSE!E$4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CLASSE!F$4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CLASSE!G$4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CLASSE!H$4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CLASSE!I$4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CLASSE!J$4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CLASSE!K$4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CLASSE!L$4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CLASSE!M$4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CLASSE!N$4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CLASSE!O$4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CLASSE!P$4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CLASSE!Q$4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CLASSE!R$4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CLASSE!S$4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CLASSE!T$4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CLASSE!U$4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CLASSE!V$4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CLASSE!W$4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CLASSE!X$4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CLASSE!Y$4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CLASSE!Z$4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CLASSE!AA$4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CLASSE!AB$4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CLASSE!AC$4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CLASSE!AD$4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CLASSE!AE$4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CLASSE!AF$4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CLASSE!AG$4</f>
        <v>-</v>
      </c>
    </row>
    <row r="37" spans="1:9">
      <c r="A37" s="83"/>
      <c r="B37" s="84" t="str">
        <f>Programmation!AJ$2</f>
        <v>capacité 2</v>
      </c>
      <c r="C37" s="59" t="str">
        <f>CLASSE!AH$4</f>
        <v>-</v>
      </c>
    </row>
    <row r="38" spans="1:9">
      <c r="A38" s="83"/>
      <c r="B38" s="84" t="str">
        <f>Programmation!AK$2</f>
        <v>capacité 3</v>
      </c>
      <c r="C38" s="59" t="str">
        <f>CLASSE!AI$4</f>
        <v>-</v>
      </c>
    </row>
    <row r="39" spans="1:9">
      <c r="A39" s="83"/>
      <c r="B39" s="84" t="str">
        <f>Programmation!AL$2</f>
        <v>capacité 4</v>
      </c>
      <c r="C39" s="59" t="str">
        <f>CLASSE!AJ$4</f>
        <v>-</v>
      </c>
    </row>
    <row r="40" spans="1:9">
      <c r="A40" s="83"/>
      <c r="B40" s="84" t="str">
        <f>Programmation!AM$2</f>
        <v>capacité 5</v>
      </c>
      <c r="C40" s="59" t="str">
        <f>CLASSE!AK$4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CLASSE!AL$4</f>
        <v>-</v>
      </c>
    </row>
    <row r="42" spans="1:9">
      <c r="A42" s="96"/>
      <c r="B42" s="84" t="str">
        <f>Programmation!AO$2</f>
        <v>capacité 2</v>
      </c>
      <c r="C42" s="59" t="str">
        <f>CLASSE!AM$4</f>
        <v>-</v>
      </c>
    </row>
    <row r="43" spans="1:9">
      <c r="A43" s="96"/>
      <c r="B43" s="84" t="str">
        <f>Programmation!AP$2</f>
        <v>capacité 3</v>
      </c>
      <c r="C43" s="59" t="str">
        <f>CLASSE!AN$4</f>
        <v>-</v>
      </c>
    </row>
    <row r="44" spans="1:9">
      <c r="A44" s="96"/>
      <c r="B44" s="84" t="str">
        <f>Programmation!AQ$2</f>
        <v>capacité 4</v>
      </c>
      <c r="C44" s="59" t="str">
        <f>CLASSE!AO$4</f>
        <v>-</v>
      </c>
    </row>
    <row r="45" spans="1:9">
      <c r="A45" s="106"/>
      <c r="B45" s="84" t="str">
        <f>Programmation!AR$2</f>
        <v>capacité 5</v>
      </c>
      <c r="C45" s="59" t="str">
        <f>CLASSE!AP$4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CLASSE!AQ$4</f>
        <v>-</v>
      </c>
    </row>
    <row r="47" spans="1:9">
      <c r="A47" s="98"/>
      <c r="B47" s="84" t="str">
        <f>Programmation!AT$2</f>
        <v>capacité 2</v>
      </c>
      <c r="C47" s="59" t="str">
        <f>CLASSE!AQ$4</f>
        <v>-</v>
      </c>
    </row>
    <row r="48" spans="1:9">
      <c r="A48" s="98"/>
      <c r="B48" s="84" t="str">
        <f>Programmation!AU$2</f>
        <v>capacité 3</v>
      </c>
      <c r="C48" s="59" t="str">
        <f>CLASSE!AQ$4</f>
        <v>-</v>
      </c>
    </row>
    <row r="49" spans="1:3">
      <c r="A49" s="98"/>
      <c r="B49" s="84" t="str">
        <f>Programmation!AV$2</f>
        <v>capacité 4</v>
      </c>
      <c r="C49" s="59" t="str">
        <f>CLASSE!AQ$4</f>
        <v>-</v>
      </c>
    </row>
    <row r="50" spans="1:3">
      <c r="A50" s="98"/>
      <c r="B50" s="84" t="str">
        <f>Programmation!AW$2</f>
        <v>capacité 5</v>
      </c>
      <c r="C50" s="59" t="str">
        <f>CLASSE!AQ$4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CLASSE!AQ$4</f>
        <v>-</v>
      </c>
    </row>
    <row r="52" spans="1:3">
      <c r="A52" s="100"/>
      <c r="B52" s="84" t="str">
        <f>Programmation!AY$2</f>
        <v>capacité 2</v>
      </c>
      <c r="C52" s="59" t="str">
        <f>CLASSE!AQ$4</f>
        <v>-</v>
      </c>
    </row>
    <row r="53" spans="1:3">
      <c r="A53" s="100"/>
      <c r="B53" s="84" t="str">
        <f>Programmation!AZ$2</f>
        <v>capacité 3</v>
      </c>
      <c r="C53" s="59" t="str">
        <f>CLASSE!AQ$4</f>
        <v>-</v>
      </c>
    </row>
    <row r="54" spans="1:3">
      <c r="A54" s="100"/>
      <c r="B54" s="84" t="str">
        <f>Programmation!BA$2</f>
        <v>capacité 4</v>
      </c>
      <c r="C54" s="59" t="str">
        <f>CLASSE!AQ$4</f>
        <v>-</v>
      </c>
    </row>
    <row r="55" spans="1:3">
      <c r="A55" s="100"/>
      <c r="B55" s="84" t="str">
        <f>Programmation!BB$2</f>
        <v>capacité 5</v>
      </c>
      <c r="C55" s="59" t="str">
        <f>CLASSE!AQ$4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1014" priority="27" operator="containsText" text="Réussie 2 fois">
      <formula>NOT(ISERROR(SEARCH("Réussie 2 fois",E8)))</formula>
    </cfRule>
    <cfRule type="containsText" dxfId="1013" priority="28" operator="containsText" text="en cours d'apprentissage">
      <formula>NOT(ISERROR(SEARCH("en cours d'apprentissage",E8)))</formula>
    </cfRule>
    <cfRule type="containsText" dxfId="1012" priority="29" operator="containsText" text="Acquise">
      <formula>NOT(ISERROR(SEARCH("Acquise",E8)))</formula>
    </cfRule>
  </conditionalFormatting>
  <conditionalFormatting sqref="E8">
    <cfRule type="containsText" dxfId="1011" priority="25" operator="containsText" text="Réussie 1 fois">
      <formula>NOT(ISERROR(SEARCH("Réussie 1 fois",E8)))</formula>
    </cfRule>
  </conditionalFormatting>
  <conditionalFormatting sqref="F10">
    <cfRule type="containsText" dxfId="1010" priority="21" operator="containsText" text="Réussie 2 fois">
      <formula>NOT(ISERROR(SEARCH("Réussie 2 fois",F10)))</formula>
    </cfRule>
    <cfRule type="containsText" dxfId="1009" priority="22" operator="containsText" text="en cours d'apprentissage">
      <formula>NOT(ISERROR(SEARCH("en cours d'apprentissage",F10)))</formula>
    </cfRule>
    <cfRule type="containsText" dxfId="1008" priority="23" operator="containsText" text="Acquise">
      <formula>NOT(ISERROR(SEARCH("Acquise",F10)))</formula>
    </cfRule>
  </conditionalFormatting>
  <conditionalFormatting sqref="F10">
    <cfRule type="containsText" dxfId="1007" priority="19" operator="containsText" text="Réussie 1 fois">
      <formula>NOT(ISERROR(SEARCH("Réussie 1 fois",F10)))</formula>
    </cfRule>
  </conditionalFormatting>
  <conditionalFormatting sqref="E33">
    <cfRule type="containsText" dxfId="1006" priority="15" operator="containsText" text="Réussie 2 fois">
      <formula>NOT(ISERROR(SEARCH("Réussie 2 fois",E33)))</formula>
    </cfRule>
    <cfRule type="containsText" dxfId="1005" priority="16" operator="containsText" text="en cours d'apprentissage">
      <formula>NOT(ISERROR(SEARCH("en cours d'apprentissage",E33)))</formula>
    </cfRule>
    <cfRule type="containsText" dxfId="1004" priority="17" operator="containsText" text="Acquise">
      <formula>NOT(ISERROR(SEARCH("Acquise",E33)))</formula>
    </cfRule>
  </conditionalFormatting>
  <conditionalFormatting sqref="E33">
    <cfRule type="containsText" dxfId="1003" priority="13" operator="containsText" text="Réussie 1 fois">
      <formula>NOT(ISERROR(SEARCH("Réussie 1 fois",E33)))</formula>
    </cfRule>
  </conditionalFormatting>
  <conditionalFormatting sqref="E21:E22">
    <cfRule type="containsText" dxfId="1002" priority="9" operator="containsText" text="Réussie 2 fois">
      <formula>NOT(ISERROR(SEARCH("Réussie 2 fois",E21)))</formula>
    </cfRule>
    <cfRule type="containsText" dxfId="1001" priority="10" operator="containsText" text="en cours d'apprentissage">
      <formula>NOT(ISERROR(SEARCH("en cours d'apprentissage",E21)))</formula>
    </cfRule>
    <cfRule type="containsText" dxfId="1000" priority="11" operator="containsText" text="Acquise">
      <formula>NOT(ISERROR(SEARCH("Acquise",E21)))</formula>
    </cfRule>
  </conditionalFormatting>
  <conditionalFormatting sqref="E21:E22">
    <cfRule type="containsText" dxfId="999" priority="7" operator="containsText" text="Réussie 1 fois">
      <formula>NOT(ISERROR(SEARCH("Réussie 1 fois",E21)))</formula>
    </cfRule>
  </conditionalFormatting>
  <conditionalFormatting sqref="C6:C55">
    <cfRule type="containsText" dxfId="998" priority="2" operator="containsText" text="Réussie 1 fois">
      <formula>NOT(ISERROR(SEARCH("Réussie 1 fois",C6)))</formula>
    </cfRule>
    <cfRule type="containsText" dxfId="997" priority="3" operator="containsText" text="En cours d'apprentissage">
      <formula>NOT(ISERROR(SEARCH("En cours d'apprentissage",C6)))</formula>
    </cfRule>
    <cfRule type="containsText" dxfId="996" priority="4" operator="containsText" text="ACQUISE">
      <formula>NOT(ISERROR(SEARCH("ACQUISE",C6)))</formula>
    </cfRule>
    <cfRule type="containsText" dxfId="995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DC180C57-B406-1344-B702-A63F015D28E3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83E7AFC8-6FCD-E546-AF87-AE059E57CDA1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D8CED338-3A2A-E34E-AB17-4A1F4A03C7E4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58CEA3CF-B6D7-C24A-B31E-D2265B8FD196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1B7B76CE-6178-D847-91E3-47007AE99D30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EABC6B6A-7D15-A248-889E-3D7A5EC5C2F0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3A7B72AE-D776-AF48-A034-A590E3444BBF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B03BE35E-C547-E64B-A550-DEA08A7E9FF7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FB044A5D-CFF0-764C-83A7-86D7A4C6F1A0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64C198BD-EC7A-8248-8D1B-BA83FF1877A9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EB89B-185F-7443-903C-7A88A4B3691D}">
  <sheetPr>
    <pageSetUpPr fitToPage="1"/>
  </sheetPr>
  <dimension ref="A1:I55"/>
  <sheetViews>
    <sheetView zoomScale="75" zoomScaleNormal="75" workbookViewId="0">
      <selection activeCell="A2" sqref="A2:C2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CLASSE!B5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CLASSE!C$5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CLASSE!D$5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CLASSE!E$5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CLASSE!F$5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CLASSE!G$5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CLASSE!H$5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CLASSE!I$5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CLASSE!J$5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CLASSE!K$5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CLASSE!L$5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CLASSE!M$5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CLASSE!N$5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CLASSE!O$5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CLASSE!P$5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CLASSE!Q$5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CLASSE!R$5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CLASSE!S$5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CLASSE!T$5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CLASSE!U$5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CLASSE!V$5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CLASSE!W$5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CLASSE!X$5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CLASSE!Y$5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CLASSE!Z$5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CLASSE!AA$5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CLASSE!AB$5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CLASSE!AC$5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CLASSE!AD$5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CLASSE!AE$5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CLASSE!AF$5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CLASSE!AG$5</f>
        <v>-</v>
      </c>
    </row>
    <row r="37" spans="1:9">
      <c r="A37" s="83"/>
      <c r="B37" s="84" t="str">
        <f>Programmation!AJ$2</f>
        <v>capacité 2</v>
      </c>
      <c r="C37" s="59" t="str">
        <f>CLASSE!AH$5</f>
        <v>-</v>
      </c>
    </row>
    <row r="38" spans="1:9">
      <c r="A38" s="83"/>
      <c r="B38" s="84" t="str">
        <f>Programmation!AK$2</f>
        <v>capacité 3</v>
      </c>
      <c r="C38" s="59" t="str">
        <f>CLASSE!AI$5</f>
        <v>-</v>
      </c>
    </row>
    <row r="39" spans="1:9">
      <c r="A39" s="83"/>
      <c r="B39" s="84" t="str">
        <f>Programmation!AL$2</f>
        <v>capacité 4</v>
      </c>
      <c r="C39" s="59" t="str">
        <f>CLASSE!AJ$5</f>
        <v>-</v>
      </c>
    </row>
    <row r="40" spans="1:9">
      <c r="A40" s="83"/>
      <c r="B40" s="84" t="str">
        <f>Programmation!AM$2</f>
        <v>capacité 5</v>
      </c>
      <c r="C40" s="59" t="str">
        <f>CLASSE!AK$5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CLASSE!AL$5</f>
        <v>-</v>
      </c>
    </row>
    <row r="42" spans="1:9">
      <c r="A42" s="96"/>
      <c r="B42" s="84" t="str">
        <f>Programmation!AO$2</f>
        <v>capacité 2</v>
      </c>
      <c r="C42" s="59" t="str">
        <f>CLASSE!AM$5</f>
        <v>-</v>
      </c>
    </row>
    <row r="43" spans="1:9">
      <c r="A43" s="96"/>
      <c r="B43" s="84" t="str">
        <f>Programmation!AP$2</f>
        <v>capacité 3</v>
      </c>
      <c r="C43" s="59" t="str">
        <f>CLASSE!AN$5</f>
        <v>-</v>
      </c>
    </row>
    <row r="44" spans="1:9">
      <c r="A44" s="96"/>
      <c r="B44" s="84" t="str">
        <f>Programmation!AQ$2</f>
        <v>capacité 4</v>
      </c>
      <c r="C44" s="59" t="str">
        <f>CLASSE!AO$5</f>
        <v>-</v>
      </c>
    </row>
    <row r="45" spans="1:9">
      <c r="A45" s="106"/>
      <c r="B45" s="84" t="str">
        <f>Programmation!AR$2</f>
        <v>capacité 5</v>
      </c>
      <c r="C45" s="59" t="str">
        <f>CLASSE!AP$5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CLASSE!AQ$5</f>
        <v>-</v>
      </c>
    </row>
    <row r="47" spans="1:9">
      <c r="A47" s="98"/>
      <c r="B47" s="84" t="str">
        <f>Programmation!AT$2</f>
        <v>capacité 2</v>
      </c>
      <c r="C47" s="59" t="str">
        <f>CLASSE!AQ$5</f>
        <v>-</v>
      </c>
    </row>
    <row r="48" spans="1:9">
      <c r="A48" s="98"/>
      <c r="B48" s="84" t="str">
        <f>Programmation!AU$2</f>
        <v>capacité 3</v>
      </c>
      <c r="C48" s="59" t="str">
        <f>CLASSE!AQ$5</f>
        <v>-</v>
      </c>
    </row>
    <row r="49" spans="1:3">
      <c r="A49" s="98"/>
      <c r="B49" s="84" t="str">
        <f>Programmation!AV$2</f>
        <v>capacité 4</v>
      </c>
      <c r="C49" s="59" t="str">
        <f>CLASSE!AQ$5</f>
        <v>-</v>
      </c>
    </row>
    <row r="50" spans="1:3">
      <c r="A50" s="98"/>
      <c r="B50" s="84" t="str">
        <f>Programmation!AW$2</f>
        <v>capacité 5</v>
      </c>
      <c r="C50" s="59" t="str">
        <f>CLASSE!AQ$5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CLASSE!AQ$5</f>
        <v>-</v>
      </c>
    </row>
    <row r="52" spans="1:3">
      <c r="A52" s="100"/>
      <c r="B52" s="84" t="str">
        <f>Programmation!AY$2</f>
        <v>capacité 2</v>
      </c>
      <c r="C52" s="59" t="str">
        <f>CLASSE!AQ$5</f>
        <v>-</v>
      </c>
    </row>
    <row r="53" spans="1:3">
      <c r="A53" s="100"/>
      <c r="B53" s="84" t="str">
        <f>Programmation!AZ$2</f>
        <v>capacité 3</v>
      </c>
      <c r="C53" s="59" t="str">
        <f>CLASSE!AQ$5</f>
        <v>-</v>
      </c>
    </row>
    <row r="54" spans="1:3">
      <c r="A54" s="100"/>
      <c r="B54" s="84" t="str">
        <f>Programmation!BA$2</f>
        <v>capacité 4</v>
      </c>
      <c r="C54" s="59" t="str">
        <f>CLASSE!AQ$5</f>
        <v>-</v>
      </c>
    </row>
    <row r="55" spans="1:3">
      <c r="A55" s="100"/>
      <c r="B55" s="84" t="str">
        <f>Programmation!BB$2</f>
        <v>capacité 5</v>
      </c>
      <c r="C55" s="59" t="str">
        <f>CLASSE!AQ$5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985" priority="27" operator="containsText" text="Réussie 2 fois">
      <formula>NOT(ISERROR(SEARCH("Réussie 2 fois",E8)))</formula>
    </cfRule>
    <cfRule type="containsText" dxfId="984" priority="28" operator="containsText" text="en cours d'apprentissage">
      <formula>NOT(ISERROR(SEARCH("en cours d'apprentissage",E8)))</formula>
    </cfRule>
    <cfRule type="containsText" dxfId="983" priority="29" operator="containsText" text="Acquise">
      <formula>NOT(ISERROR(SEARCH("Acquise",E8)))</formula>
    </cfRule>
  </conditionalFormatting>
  <conditionalFormatting sqref="E8">
    <cfRule type="containsText" dxfId="982" priority="25" operator="containsText" text="Réussie 1 fois">
      <formula>NOT(ISERROR(SEARCH("Réussie 1 fois",E8)))</formula>
    </cfRule>
  </conditionalFormatting>
  <conditionalFormatting sqref="F10">
    <cfRule type="containsText" dxfId="981" priority="21" operator="containsText" text="Réussie 2 fois">
      <formula>NOT(ISERROR(SEARCH("Réussie 2 fois",F10)))</formula>
    </cfRule>
    <cfRule type="containsText" dxfId="980" priority="22" operator="containsText" text="en cours d'apprentissage">
      <formula>NOT(ISERROR(SEARCH("en cours d'apprentissage",F10)))</formula>
    </cfRule>
    <cfRule type="containsText" dxfId="979" priority="23" operator="containsText" text="Acquise">
      <formula>NOT(ISERROR(SEARCH("Acquise",F10)))</formula>
    </cfRule>
  </conditionalFormatting>
  <conditionalFormatting sqref="F10">
    <cfRule type="containsText" dxfId="978" priority="19" operator="containsText" text="Réussie 1 fois">
      <formula>NOT(ISERROR(SEARCH("Réussie 1 fois",F10)))</formula>
    </cfRule>
  </conditionalFormatting>
  <conditionalFormatting sqref="E33">
    <cfRule type="containsText" dxfId="977" priority="15" operator="containsText" text="Réussie 2 fois">
      <formula>NOT(ISERROR(SEARCH("Réussie 2 fois",E33)))</formula>
    </cfRule>
    <cfRule type="containsText" dxfId="976" priority="16" operator="containsText" text="en cours d'apprentissage">
      <formula>NOT(ISERROR(SEARCH("en cours d'apprentissage",E33)))</formula>
    </cfRule>
    <cfRule type="containsText" dxfId="975" priority="17" operator="containsText" text="Acquise">
      <formula>NOT(ISERROR(SEARCH("Acquise",E33)))</formula>
    </cfRule>
  </conditionalFormatting>
  <conditionalFormatting sqref="E33">
    <cfRule type="containsText" dxfId="974" priority="13" operator="containsText" text="Réussie 1 fois">
      <formula>NOT(ISERROR(SEARCH("Réussie 1 fois",E33)))</formula>
    </cfRule>
  </conditionalFormatting>
  <conditionalFormatting sqref="E21:E22">
    <cfRule type="containsText" dxfId="973" priority="9" operator="containsText" text="Réussie 2 fois">
      <formula>NOT(ISERROR(SEARCH("Réussie 2 fois",E21)))</formula>
    </cfRule>
    <cfRule type="containsText" dxfId="972" priority="10" operator="containsText" text="en cours d'apprentissage">
      <formula>NOT(ISERROR(SEARCH("en cours d'apprentissage",E21)))</formula>
    </cfRule>
    <cfRule type="containsText" dxfId="971" priority="11" operator="containsText" text="Acquise">
      <formula>NOT(ISERROR(SEARCH("Acquise",E21)))</formula>
    </cfRule>
  </conditionalFormatting>
  <conditionalFormatting sqref="E21:E22">
    <cfRule type="containsText" dxfId="970" priority="7" operator="containsText" text="Réussie 1 fois">
      <formula>NOT(ISERROR(SEARCH("Réussie 1 fois",E21)))</formula>
    </cfRule>
  </conditionalFormatting>
  <conditionalFormatting sqref="C6:C55">
    <cfRule type="containsText" dxfId="969" priority="2" operator="containsText" text="Réussie 1 fois">
      <formula>NOT(ISERROR(SEARCH("Réussie 1 fois",C6)))</formula>
    </cfRule>
    <cfRule type="containsText" dxfId="968" priority="3" operator="containsText" text="En cours d'apprentissage">
      <formula>NOT(ISERROR(SEARCH("En cours d'apprentissage",C6)))</formula>
    </cfRule>
    <cfRule type="containsText" dxfId="967" priority="4" operator="containsText" text="ACQUISE">
      <formula>NOT(ISERROR(SEARCH("ACQUISE",C6)))</formula>
    </cfRule>
    <cfRule type="containsText" dxfId="966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D2E50B53-3256-F548-B10C-A0FD0DA70513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856EF597-1471-A449-B852-4469F268D39B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5C1B03A4-ADF0-D448-9EA9-17CD6251E7E4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50A803D9-3C4D-1448-A5A0-F459856ABAC6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E8484FA4-D6B5-6C41-9CA3-0A31496D1506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8376D108-AB5C-B844-9FC0-D4108470A5E1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E7CE4B7D-B1DA-8242-8F23-7978A09372C7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75BD08D0-32FE-E44F-BF19-42F35F6F0F60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67D41240-AEB6-2A47-B9A2-9090961645B3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E1DC3852-9A8F-504F-92BF-1CAC23561C88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B3DFA-EE9E-0346-8433-56493439E8F9}">
  <sheetPr>
    <pageSetUpPr fitToPage="1"/>
  </sheetPr>
  <dimension ref="A1:I55"/>
  <sheetViews>
    <sheetView zoomScale="75" zoomScaleNormal="75" workbookViewId="0">
      <selection activeCell="C6" sqref="C6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CLASSE!B6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CLASSE!C$6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CLASSE!D$6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CLASSE!E$6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CLASSE!F$6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CLASSE!G$6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CLASSE!H$6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CLASSE!I$6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CLASSE!J$6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CLASSE!K$6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CLASSE!L$6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CLASSE!M$6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CLASSE!N$6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CLASSE!O$6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CLASSE!P$6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CLASSE!Q$6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CLASSE!R$6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CLASSE!S$6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CLASSE!T$6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CLASSE!U$6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CLASSE!V$6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CLASSE!W$6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CLASSE!X$6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CLASSE!Y$6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CLASSE!Z$6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CLASSE!AA$6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CLASSE!AB$6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CLASSE!AC$6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CLASSE!AD$6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CLASSE!AE$6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CLASSE!AF$6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CLASSE!AG$6</f>
        <v>-</v>
      </c>
    </row>
    <row r="37" spans="1:9">
      <c r="A37" s="83"/>
      <c r="B37" s="84" t="str">
        <f>Programmation!AJ$2</f>
        <v>capacité 2</v>
      </c>
      <c r="C37" s="59" t="str">
        <f>CLASSE!AH$6</f>
        <v>-</v>
      </c>
    </row>
    <row r="38" spans="1:9">
      <c r="A38" s="83"/>
      <c r="B38" s="84" t="str">
        <f>Programmation!AK$2</f>
        <v>capacité 3</v>
      </c>
      <c r="C38" s="59" t="str">
        <f>CLASSE!AI$6</f>
        <v>-</v>
      </c>
    </row>
    <row r="39" spans="1:9">
      <c r="A39" s="83"/>
      <c r="B39" s="84" t="str">
        <f>Programmation!AL$2</f>
        <v>capacité 4</v>
      </c>
      <c r="C39" s="59" t="str">
        <f>CLASSE!AJ$6</f>
        <v>-</v>
      </c>
    </row>
    <row r="40" spans="1:9">
      <c r="A40" s="83"/>
      <c r="B40" s="84" t="str">
        <f>Programmation!AM$2</f>
        <v>capacité 5</v>
      </c>
      <c r="C40" s="59" t="str">
        <f>CLASSE!AK$6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CLASSE!AL$6</f>
        <v>-</v>
      </c>
    </row>
    <row r="42" spans="1:9">
      <c r="A42" s="96"/>
      <c r="B42" s="84" t="str">
        <f>Programmation!AO$2</f>
        <v>capacité 2</v>
      </c>
      <c r="C42" s="59" t="str">
        <f>CLASSE!AM$6</f>
        <v>-</v>
      </c>
    </row>
    <row r="43" spans="1:9">
      <c r="A43" s="96"/>
      <c r="B43" s="84" t="str">
        <f>Programmation!AP$2</f>
        <v>capacité 3</v>
      </c>
      <c r="C43" s="59" t="str">
        <f>CLASSE!AN$6</f>
        <v>-</v>
      </c>
    </row>
    <row r="44" spans="1:9">
      <c r="A44" s="96"/>
      <c r="B44" s="84" t="str">
        <f>Programmation!AQ$2</f>
        <v>capacité 4</v>
      </c>
      <c r="C44" s="59" t="str">
        <f>CLASSE!AO$6</f>
        <v>-</v>
      </c>
    </row>
    <row r="45" spans="1:9">
      <c r="A45" s="106"/>
      <c r="B45" s="84" t="str">
        <f>Programmation!AR$2</f>
        <v>capacité 5</v>
      </c>
      <c r="C45" s="59" t="str">
        <f>CLASSE!AP$6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CLASSE!AQ$6</f>
        <v>-</v>
      </c>
    </row>
    <row r="47" spans="1:9">
      <c r="A47" s="98"/>
      <c r="B47" s="84" t="str">
        <f>Programmation!AT$2</f>
        <v>capacité 2</v>
      </c>
      <c r="C47" s="59" t="str">
        <f>CLASSE!AQ$6</f>
        <v>-</v>
      </c>
    </row>
    <row r="48" spans="1:9">
      <c r="A48" s="98"/>
      <c r="B48" s="84" t="str">
        <f>Programmation!AU$2</f>
        <v>capacité 3</v>
      </c>
      <c r="C48" s="59" t="str">
        <f>CLASSE!AQ$6</f>
        <v>-</v>
      </c>
    </row>
    <row r="49" spans="1:3">
      <c r="A49" s="98"/>
      <c r="B49" s="84" t="str">
        <f>Programmation!AV$2</f>
        <v>capacité 4</v>
      </c>
      <c r="C49" s="59" t="str">
        <f>CLASSE!AQ$6</f>
        <v>-</v>
      </c>
    </row>
    <row r="50" spans="1:3">
      <c r="A50" s="98"/>
      <c r="B50" s="84" t="str">
        <f>Programmation!AW$2</f>
        <v>capacité 5</v>
      </c>
      <c r="C50" s="59" t="str">
        <f>CLASSE!AQ$6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CLASSE!AQ$6</f>
        <v>-</v>
      </c>
    </row>
    <row r="52" spans="1:3">
      <c r="A52" s="100"/>
      <c r="B52" s="84" t="str">
        <f>Programmation!AY$2</f>
        <v>capacité 2</v>
      </c>
      <c r="C52" s="59" t="str">
        <f>CLASSE!AQ$6</f>
        <v>-</v>
      </c>
    </row>
    <row r="53" spans="1:3">
      <c r="A53" s="100"/>
      <c r="B53" s="84" t="str">
        <f>Programmation!AZ$2</f>
        <v>capacité 3</v>
      </c>
      <c r="C53" s="59" t="str">
        <f>CLASSE!AQ$6</f>
        <v>-</v>
      </c>
    </row>
    <row r="54" spans="1:3">
      <c r="A54" s="100"/>
      <c r="B54" s="84" t="str">
        <f>Programmation!BA$2</f>
        <v>capacité 4</v>
      </c>
      <c r="C54" s="59" t="str">
        <f>CLASSE!AQ$6</f>
        <v>-</v>
      </c>
    </row>
    <row r="55" spans="1:3">
      <c r="A55" s="100"/>
      <c r="B55" s="84" t="str">
        <f>Programmation!BB$2</f>
        <v>capacité 5</v>
      </c>
      <c r="C55" s="59" t="str">
        <f>CLASSE!AQ$6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956" priority="27" operator="containsText" text="Réussie 2 fois">
      <formula>NOT(ISERROR(SEARCH("Réussie 2 fois",E8)))</formula>
    </cfRule>
    <cfRule type="containsText" dxfId="955" priority="28" operator="containsText" text="en cours d'apprentissage">
      <formula>NOT(ISERROR(SEARCH("en cours d'apprentissage",E8)))</formula>
    </cfRule>
    <cfRule type="containsText" dxfId="954" priority="29" operator="containsText" text="Acquise">
      <formula>NOT(ISERROR(SEARCH("Acquise",E8)))</formula>
    </cfRule>
  </conditionalFormatting>
  <conditionalFormatting sqref="E8">
    <cfRule type="containsText" dxfId="953" priority="25" operator="containsText" text="Réussie 1 fois">
      <formula>NOT(ISERROR(SEARCH("Réussie 1 fois",E8)))</formula>
    </cfRule>
  </conditionalFormatting>
  <conditionalFormatting sqref="F10">
    <cfRule type="containsText" dxfId="952" priority="21" operator="containsText" text="Réussie 2 fois">
      <formula>NOT(ISERROR(SEARCH("Réussie 2 fois",F10)))</formula>
    </cfRule>
    <cfRule type="containsText" dxfId="951" priority="22" operator="containsText" text="en cours d'apprentissage">
      <formula>NOT(ISERROR(SEARCH("en cours d'apprentissage",F10)))</formula>
    </cfRule>
    <cfRule type="containsText" dxfId="950" priority="23" operator="containsText" text="Acquise">
      <formula>NOT(ISERROR(SEARCH("Acquise",F10)))</formula>
    </cfRule>
  </conditionalFormatting>
  <conditionalFormatting sqref="F10">
    <cfRule type="containsText" dxfId="949" priority="19" operator="containsText" text="Réussie 1 fois">
      <formula>NOT(ISERROR(SEARCH("Réussie 1 fois",F10)))</formula>
    </cfRule>
  </conditionalFormatting>
  <conditionalFormatting sqref="E33">
    <cfRule type="containsText" dxfId="948" priority="15" operator="containsText" text="Réussie 2 fois">
      <formula>NOT(ISERROR(SEARCH("Réussie 2 fois",E33)))</formula>
    </cfRule>
    <cfRule type="containsText" dxfId="947" priority="16" operator="containsText" text="en cours d'apprentissage">
      <formula>NOT(ISERROR(SEARCH("en cours d'apprentissage",E33)))</formula>
    </cfRule>
    <cfRule type="containsText" dxfId="946" priority="17" operator="containsText" text="Acquise">
      <formula>NOT(ISERROR(SEARCH("Acquise",E33)))</formula>
    </cfRule>
  </conditionalFormatting>
  <conditionalFormatting sqref="E33">
    <cfRule type="containsText" dxfId="945" priority="13" operator="containsText" text="Réussie 1 fois">
      <formula>NOT(ISERROR(SEARCH("Réussie 1 fois",E33)))</formula>
    </cfRule>
  </conditionalFormatting>
  <conditionalFormatting sqref="E21:E22">
    <cfRule type="containsText" dxfId="944" priority="9" operator="containsText" text="Réussie 2 fois">
      <formula>NOT(ISERROR(SEARCH("Réussie 2 fois",E21)))</formula>
    </cfRule>
    <cfRule type="containsText" dxfId="943" priority="10" operator="containsText" text="en cours d'apprentissage">
      <formula>NOT(ISERROR(SEARCH("en cours d'apprentissage",E21)))</formula>
    </cfRule>
    <cfRule type="containsText" dxfId="942" priority="11" operator="containsText" text="Acquise">
      <formula>NOT(ISERROR(SEARCH("Acquise",E21)))</formula>
    </cfRule>
  </conditionalFormatting>
  <conditionalFormatting sqref="E21:E22">
    <cfRule type="containsText" dxfId="941" priority="7" operator="containsText" text="Réussie 1 fois">
      <formula>NOT(ISERROR(SEARCH("Réussie 1 fois",E21)))</formula>
    </cfRule>
  </conditionalFormatting>
  <conditionalFormatting sqref="C6:C55">
    <cfRule type="containsText" dxfId="940" priority="2" operator="containsText" text="Réussie 1 fois">
      <formula>NOT(ISERROR(SEARCH("Réussie 1 fois",C6)))</formula>
    </cfRule>
    <cfRule type="containsText" dxfId="939" priority="3" operator="containsText" text="En cours d'apprentissage">
      <formula>NOT(ISERROR(SEARCH("En cours d'apprentissage",C6)))</formula>
    </cfRule>
    <cfRule type="containsText" dxfId="938" priority="4" operator="containsText" text="ACQUISE">
      <formula>NOT(ISERROR(SEARCH("ACQUISE",C6)))</formula>
    </cfRule>
    <cfRule type="containsText" dxfId="937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E9896481-CDE9-0F47-8067-F04A4EAEA06F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0259681E-84AD-E344-90A9-B36F98EA9B0C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6134D75B-37CE-624B-A31E-881286391E60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63A4AD55-930B-564F-9CC6-9E81F7783BD6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A654B435-49FE-DA4A-9ADB-6FB56F9B0866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1B91E1F8-83AB-7F4D-A475-FB7837B6D16A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C05F5F38-1F23-FC4D-BA63-35BF0FDA000A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158A6EF9-A236-9845-8213-4F5B2582E870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AB2CC065-7F1C-B747-9277-1BFE4BBB83B6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6EBD7FB9-674A-4F4C-A23C-0036BF17BE2E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E67D3-DCFA-F34E-AE99-6D6DF5FE43C9}">
  <sheetPr>
    <pageSetUpPr fitToPage="1"/>
  </sheetPr>
  <dimension ref="A1:I55"/>
  <sheetViews>
    <sheetView zoomScale="75" zoomScaleNormal="75" workbookViewId="0">
      <selection activeCell="C6" sqref="C6:C55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CLASSE!B7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CLASSE!C$7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CLASSE!D$7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CLASSE!E$7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CLASSE!F$7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CLASSE!G$7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CLASSE!H$7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CLASSE!I$7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CLASSE!J$7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CLASSE!K$7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CLASSE!L$7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CLASSE!M$7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CLASSE!N$7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CLASSE!O$7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CLASSE!P$7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CLASSE!Q$7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CLASSE!R$7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CLASSE!S$7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CLASSE!T$7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CLASSE!U$7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CLASSE!V$7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CLASSE!W$7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CLASSE!X$7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CLASSE!Y$7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CLASSE!Z$7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CLASSE!AA$7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CLASSE!AB$7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CLASSE!AC$7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CLASSE!AD$7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CLASSE!AE$7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CLASSE!AF$7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CLASSE!AG$7</f>
        <v>-</v>
      </c>
    </row>
    <row r="37" spans="1:9">
      <c r="A37" s="83"/>
      <c r="B37" s="84" t="str">
        <f>Programmation!AJ$2</f>
        <v>capacité 2</v>
      </c>
      <c r="C37" s="59" t="str">
        <f>CLASSE!AH$7</f>
        <v>-</v>
      </c>
    </row>
    <row r="38" spans="1:9">
      <c r="A38" s="83"/>
      <c r="B38" s="84" t="str">
        <f>Programmation!AK$2</f>
        <v>capacité 3</v>
      </c>
      <c r="C38" s="59" t="str">
        <f>CLASSE!AI$7</f>
        <v>-</v>
      </c>
    </row>
    <row r="39" spans="1:9">
      <c r="A39" s="83"/>
      <c r="B39" s="84" t="str">
        <f>Programmation!AL$2</f>
        <v>capacité 4</v>
      </c>
      <c r="C39" s="59" t="str">
        <f>CLASSE!AJ$7</f>
        <v>-</v>
      </c>
    </row>
    <row r="40" spans="1:9">
      <c r="A40" s="83"/>
      <c r="B40" s="84" t="str">
        <f>Programmation!AM$2</f>
        <v>capacité 5</v>
      </c>
      <c r="C40" s="59" t="str">
        <f>CLASSE!AK$7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CLASSE!AL$7</f>
        <v>-</v>
      </c>
    </row>
    <row r="42" spans="1:9">
      <c r="A42" s="96"/>
      <c r="B42" s="84" t="str">
        <f>Programmation!AO$2</f>
        <v>capacité 2</v>
      </c>
      <c r="C42" s="59" t="str">
        <f>CLASSE!AM$7</f>
        <v>-</v>
      </c>
    </row>
    <row r="43" spans="1:9">
      <c r="A43" s="96"/>
      <c r="B43" s="84" t="str">
        <f>Programmation!AP$2</f>
        <v>capacité 3</v>
      </c>
      <c r="C43" s="59" t="str">
        <f>CLASSE!AN$7</f>
        <v>-</v>
      </c>
    </row>
    <row r="44" spans="1:9">
      <c r="A44" s="96"/>
      <c r="B44" s="84" t="str">
        <f>Programmation!AQ$2</f>
        <v>capacité 4</v>
      </c>
      <c r="C44" s="59" t="str">
        <f>CLASSE!AO$7</f>
        <v>-</v>
      </c>
    </row>
    <row r="45" spans="1:9">
      <c r="A45" s="106"/>
      <c r="B45" s="84" t="str">
        <f>Programmation!AR$2</f>
        <v>capacité 5</v>
      </c>
      <c r="C45" s="59" t="str">
        <f>CLASSE!AP$7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CLASSE!AQ$7</f>
        <v>-</v>
      </c>
    </row>
    <row r="47" spans="1:9">
      <c r="A47" s="98"/>
      <c r="B47" s="84" t="str">
        <f>Programmation!AT$2</f>
        <v>capacité 2</v>
      </c>
      <c r="C47" s="59" t="str">
        <f>CLASSE!AQ$7</f>
        <v>-</v>
      </c>
    </row>
    <row r="48" spans="1:9">
      <c r="A48" s="98"/>
      <c r="B48" s="84" t="str">
        <f>Programmation!AU$2</f>
        <v>capacité 3</v>
      </c>
      <c r="C48" s="59" t="str">
        <f>CLASSE!AQ$7</f>
        <v>-</v>
      </c>
    </row>
    <row r="49" spans="1:3">
      <c r="A49" s="98"/>
      <c r="B49" s="84" t="str">
        <f>Programmation!AV$2</f>
        <v>capacité 4</v>
      </c>
      <c r="C49" s="59" t="str">
        <f>CLASSE!AQ$7</f>
        <v>-</v>
      </c>
    </row>
    <row r="50" spans="1:3">
      <c r="A50" s="98"/>
      <c r="B50" s="84" t="str">
        <f>Programmation!AW$2</f>
        <v>capacité 5</v>
      </c>
      <c r="C50" s="59" t="str">
        <f>CLASSE!AQ$7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CLASSE!AQ$7</f>
        <v>-</v>
      </c>
    </row>
    <row r="52" spans="1:3">
      <c r="A52" s="100"/>
      <c r="B52" s="84" t="str">
        <f>Programmation!AY$2</f>
        <v>capacité 2</v>
      </c>
      <c r="C52" s="59" t="str">
        <f>CLASSE!AQ$7</f>
        <v>-</v>
      </c>
    </row>
    <row r="53" spans="1:3">
      <c r="A53" s="100"/>
      <c r="B53" s="84" t="str">
        <f>Programmation!AZ$2</f>
        <v>capacité 3</v>
      </c>
      <c r="C53" s="59" t="str">
        <f>CLASSE!AQ$7</f>
        <v>-</v>
      </c>
    </row>
    <row r="54" spans="1:3">
      <c r="A54" s="100"/>
      <c r="B54" s="84" t="str">
        <f>Programmation!BA$2</f>
        <v>capacité 4</v>
      </c>
      <c r="C54" s="59" t="str">
        <f>CLASSE!AQ$7</f>
        <v>-</v>
      </c>
    </row>
    <row r="55" spans="1:3">
      <c r="A55" s="100"/>
      <c r="B55" s="84" t="str">
        <f>Programmation!BB$2</f>
        <v>capacité 5</v>
      </c>
      <c r="C55" s="59" t="str">
        <f>CLASSE!AQ$7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927" priority="27" operator="containsText" text="Réussie 2 fois">
      <formula>NOT(ISERROR(SEARCH("Réussie 2 fois",E8)))</formula>
    </cfRule>
    <cfRule type="containsText" dxfId="926" priority="28" operator="containsText" text="en cours d'apprentissage">
      <formula>NOT(ISERROR(SEARCH("en cours d'apprentissage",E8)))</formula>
    </cfRule>
    <cfRule type="containsText" dxfId="925" priority="29" operator="containsText" text="Acquise">
      <formula>NOT(ISERROR(SEARCH("Acquise",E8)))</formula>
    </cfRule>
  </conditionalFormatting>
  <conditionalFormatting sqref="E8">
    <cfRule type="containsText" dxfId="924" priority="25" operator="containsText" text="Réussie 1 fois">
      <formula>NOT(ISERROR(SEARCH("Réussie 1 fois",E8)))</formula>
    </cfRule>
  </conditionalFormatting>
  <conditionalFormatting sqref="F10">
    <cfRule type="containsText" dxfId="923" priority="21" operator="containsText" text="Réussie 2 fois">
      <formula>NOT(ISERROR(SEARCH("Réussie 2 fois",F10)))</formula>
    </cfRule>
    <cfRule type="containsText" dxfId="922" priority="22" operator="containsText" text="en cours d'apprentissage">
      <formula>NOT(ISERROR(SEARCH("en cours d'apprentissage",F10)))</formula>
    </cfRule>
    <cfRule type="containsText" dxfId="921" priority="23" operator="containsText" text="Acquise">
      <formula>NOT(ISERROR(SEARCH("Acquise",F10)))</formula>
    </cfRule>
  </conditionalFormatting>
  <conditionalFormatting sqref="F10">
    <cfRule type="containsText" dxfId="920" priority="19" operator="containsText" text="Réussie 1 fois">
      <formula>NOT(ISERROR(SEARCH("Réussie 1 fois",F10)))</formula>
    </cfRule>
  </conditionalFormatting>
  <conditionalFormatting sqref="E33">
    <cfRule type="containsText" dxfId="919" priority="15" operator="containsText" text="Réussie 2 fois">
      <formula>NOT(ISERROR(SEARCH("Réussie 2 fois",E33)))</formula>
    </cfRule>
    <cfRule type="containsText" dxfId="918" priority="16" operator="containsText" text="en cours d'apprentissage">
      <formula>NOT(ISERROR(SEARCH("en cours d'apprentissage",E33)))</formula>
    </cfRule>
    <cfRule type="containsText" dxfId="917" priority="17" operator="containsText" text="Acquise">
      <formula>NOT(ISERROR(SEARCH("Acquise",E33)))</formula>
    </cfRule>
  </conditionalFormatting>
  <conditionalFormatting sqref="E33">
    <cfRule type="containsText" dxfId="916" priority="13" operator="containsText" text="Réussie 1 fois">
      <formula>NOT(ISERROR(SEARCH("Réussie 1 fois",E33)))</formula>
    </cfRule>
  </conditionalFormatting>
  <conditionalFormatting sqref="E21:E22">
    <cfRule type="containsText" dxfId="915" priority="9" operator="containsText" text="Réussie 2 fois">
      <formula>NOT(ISERROR(SEARCH("Réussie 2 fois",E21)))</formula>
    </cfRule>
    <cfRule type="containsText" dxfId="914" priority="10" operator="containsText" text="en cours d'apprentissage">
      <formula>NOT(ISERROR(SEARCH("en cours d'apprentissage",E21)))</formula>
    </cfRule>
    <cfRule type="containsText" dxfId="913" priority="11" operator="containsText" text="Acquise">
      <formula>NOT(ISERROR(SEARCH("Acquise",E21)))</formula>
    </cfRule>
  </conditionalFormatting>
  <conditionalFormatting sqref="E21:E22">
    <cfRule type="containsText" dxfId="912" priority="7" operator="containsText" text="Réussie 1 fois">
      <formula>NOT(ISERROR(SEARCH("Réussie 1 fois",E21)))</formula>
    </cfRule>
  </conditionalFormatting>
  <conditionalFormatting sqref="C6:C55">
    <cfRule type="containsText" dxfId="911" priority="2" operator="containsText" text="Réussie 1 fois">
      <formula>NOT(ISERROR(SEARCH("Réussie 1 fois",C6)))</formula>
    </cfRule>
    <cfRule type="containsText" dxfId="910" priority="3" operator="containsText" text="En cours d'apprentissage">
      <formula>NOT(ISERROR(SEARCH("En cours d'apprentissage",C6)))</formula>
    </cfRule>
    <cfRule type="containsText" dxfId="909" priority="4" operator="containsText" text="ACQUISE">
      <formula>NOT(ISERROR(SEARCH("ACQUISE",C6)))</formula>
    </cfRule>
    <cfRule type="containsText" dxfId="908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4B88FE33-0B2C-514C-977A-CE04CAD047A0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04E6EAD1-F2DE-EC4E-B7C9-1D22E49BDC89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D181682E-F5E9-CD4F-92F0-0E248A39FEEB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829B4D62-DB81-434B-AB04-BD2D70736A01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214B02DC-BB67-7D41-9F04-4971DCE27DF6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8039908C-ADB2-8C40-B739-86376CD07022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A1124627-02CF-1C47-B153-1568489FA7C6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D3DF34AB-0DE9-DC4D-A4F7-3EC0B0AB3DD8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2E578315-66E2-BA46-9F19-32AE4023611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51FE4AE3-5E09-6948-A511-C39FB9CA5364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4A7B7-37DA-3D4F-AE0B-46A07DE84ACC}">
  <sheetPr>
    <pageSetUpPr fitToPage="1"/>
  </sheetPr>
  <dimension ref="A1:I55"/>
  <sheetViews>
    <sheetView zoomScale="75" zoomScaleNormal="75" workbookViewId="0">
      <selection activeCell="C6" sqref="C6:C55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CLASSE!B6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CLASSE!C$8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CLASSE!D$8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CLASSE!E$8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CLASSE!F$8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CLASSE!G$8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CLASSE!H$8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CLASSE!I$8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CLASSE!J$8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CLASSE!K$8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CLASSE!L$8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CLASSE!M$8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CLASSE!N$8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CLASSE!O$8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CLASSE!P$8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CLASSE!Q$8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CLASSE!R$8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CLASSE!S$8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CLASSE!T$8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CLASSE!U$8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CLASSE!V$8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CLASSE!W$8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CLASSE!X$8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CLASSE!Y$8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CLASSE!Z$8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CLASSE!AA$8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CLASSE!AB$8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CLASSE!AC$8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CLASSE!AD$8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CLASSE!AE$8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CLASSE!AF$8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CLASSE!AG$8</f>
        <v>-</v>
      </c>
    </row>
    <row r="37" spans="1:9">
      <c r="A37" s="83"/>
      <c r="B37" s="84" t="str">
        <f>Programmation!AJ$2</f>
        <v>capacité 2</v>
      </c>
      <c r="C37" s="59" t="str">
        <f>CLASSE!AH$8</f>
        <v>-</v>
      </c>
    </row>
    <row r="38" spans="1:9">
      <c r="A38" s="83"/>
      <c r="B38" s="84" t="str">
        <f>Programmation!AK$2</f>
        <v>capacité 3</v>
      </c>
      <c r="C38" s="59" t="str">
        <f>CLASSE!AI$8</f>
        <v>-</v>
      </c>
    </row>
    <row r="39" spans="1:9">
      <c r="A39" s="83"/>
      <c r="B39" s="84" t="str">
        <f>Programmation!AL$2</f>
        <v>capacité 4</v>
      </c>
      <c r="C39" s="59" t="str">
        <f>CLASSE!AJ$8</f>
        <v>-</v>
      </c>
    </row>
    <row r="40" spans="1:9">
      <c r="A40" s="83"/>
      <c r="B40" s="84" t="str">
        <f>Programmation!AM$2</f>
        <v>capacité 5</v>
      </c>
      <c r="C40" s="59" t="str">
        <f>CLASSE!AK$8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CLASSE!AL$8</f>
        <v>-</v>
      </c>
    </row>
    <row r="42" spans="1:9">
      <c r="A42" s="96"/>
      <c r="B42" s="84" t="str">
        <f>Programmation!AO$2</f>
        <v>capacité 2</v>
      </c>
      <c r="C42" s="59" t="str">
        <f>CLASSE!AM$8</f>
        <v>-</v>
      </c>
    </row>
    <row r="43" spans="1:9">
      <c r="A43" s="96"/>
      <c r="B43" s="84" t="str">
        <f>Programmation!AP$2</f>
        <v>capacité 3</v>
      </c>
      <c r="C43" s="59" t="str">
        <f>CLASSE!AN$8</f>
        <v>-</v>
      </c>
    </row>
    <row r="44" spans="1:9">
      <c r="A44" s="96"/>
      <c r="B44" s="84" t="str">
        <f>Programmation!AQ$2</f>
        <v>capacité 4</v>
      </c>
      <c r="C44" s="59" t="str">
        <f>CLASSE!AO$8</f>
        <v>-</v>
      </c>
    </row>
    <row r="45" spans="1:9">
      <c r="A45" s="106"/>
      <c r="B45" s="84" t="str">
        <f>Programmation!AR$2</f>
        <v>capacité 5</v>
      </c>
      <c r="C45" s="59" t="str">
        <f>CLASSE!AP$8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CLASSE!AQ$8</f>
        <v>-</v>
      </c>
    </row>
    <row r="47" spans="1:9">
      <c r="A47" s="98"/>
      <c r="B47" s="84" t="str">
        <f>Programmation!AT$2</f>
        <v>capacité 2</v>
      </c>
      <c r="C47" s="59" t="str">
        <f>CLASSE!AQ$8</f>
        <v>-</v>
      </c>
    </row>
    <row r="48" spans="1:9">
      <c r="A48" s="98"/>
      <c r="B48" s="84" t="str">
        <f>Programmation!AU$2</f>
        <v>capacité 3</v>
      </c>
      <c r="C48" s="59" t="str">
        <f>CLASSE!AQ$8</f>
        <v>-</v>
      </c>
    </row>
    <row r="49" spans="1:3">
      <c r="A49" s="98"/>
      <c r="B49" s="84" t="str">
        <f>Programmation!AV$2</f>
        <v>capacité 4</v>
      </c>
      <c r="C49" s="59" t="str">
        <f>CLASSE!AQ$8</f>
        <v>-</v>
      </c>
    </row>
    <row r="50" spans="1:3">
      <c r="A50" s="98"/>
      <c r="B50" s="84" t="str">
        <f>Programmation!AW$2</f>
        <v>capacité 5</v>
      </c>
      <c r="C50" s="59" t="str">
        <f>CLASSE!AQ$8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CLASSE!AQ$8</f>
        <v>-</v>
      </c>
    </row>
    <row r="52" spans="1:3">
      <c r="A52" s="100"/>
      <c r="B52" s="84" t="str">
        <f>Programmation!AY$2</f>
        <v>capacité 2</v>
      </c>
      <c r="C52" s="59" t="str">
        <f>CLASSE!AQ$8</f>
        <v>-</v>
      </c>
    </row>
    <row r="53" spans="1:3">
      <c r="A53" s="100"/>
      <c r="B53" s="84" t="str">
        <f>Programmation!AZ$2</f>
        <v>capacité 3</v>
      </c>
      <c r="C53" s="59" t="str">
        <f>CLASSE!AQ$8</f>
        <v>-</v>
      </c>
    </row>
    <row r="54" spans="1:3">
      <c r="A54" s="100"/>
      <c r="B54" s="84" t="str">
        <f>Programmation!BA$2</f>
        <v>capacité 4</v>
      </c>
      <c r="C54" s="59" t="str">
        <f>CLASSE!AQ$8</f>
        <v>-</v>
      </c>
    </row>
    <row r="55" spans="1:3">
      <c r="A55" s="100"/>
      <c r="B55" s="84" t="str">
        <f>Programmation!BB$2</f>
        <v>capacité 5</v>
      </c>
      <c r="C55" s="59" t="str">
        <f>CLASSE!AQ$8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898" priority="27" operator="containsText" text="Réussie 2 fois">
      <formula>NOT(ISERROR(SEARCH("Réussie 2 fois",E8)))</formula>
    </cfRule>
    <cfRule type="containsText" dxfId="897" priority="28" operator="containsText" text="en cours d'apprentissage">
      <formula>NOT(ISERROR(SEARCH("en cours d'apprentissage",E8)))</formula>
    </cfRule>
    <cfRule type="containsText" dxfId="896" priority="29" operator="containsText" text="Acquise">
      <formula>NOT(ISERROR(SEARCH("Acquise",E8)))</formula>
    </cfRule>
  </conditionalFormatting>
  <conditionalFormatting sqref="E8">
    <cfRule type="containsText" dxfId="895" priority="25" operator="containsText" text="Réussie 1 fois">
      <formula>NOT(ISERROR(SEARCH("Réussie 1 fois",E8)))</formula>
    </cfRule>
  </conditionalFormatting>
  <conditionalFormatting sqref="F10">
    <cfRule type="containsText" dxfId="894" priority="21" operator="containsText" text="Réussie 2 fois">
      <formula>NOT(ISERROR(SEARCH("Réussie 2 fois",F10)))</formula>
    </cfRule>
    <cfRule type="containsText" dxfId="893" priority="22" operator="containsText" text="en cours d'apprentissage">
      <formula>NOT(ISERROR(SEARCH("en cours d'apprentissage",F10)))</formula>
    </cfRule>
    <cfRule type="containsText" dxfId="892" priority="23" operator="containsText" text="Acquise">
      <formula>NOT(ISERROR(SEARCH("Acquise",F10)))</formula>
    </cfRule>
  </conditionalFormatting>
  <conditionalFormatting sqref="F10">
    <cfRule type="containsText" dxfId="891" priority="19" operator="containsText" text="Réussie 1 fois">
      <formula>NOT(ISERROR(SEARCH("Réussie 1 fois",F10)))</formula>
    </cfRule>
  </conditionalFormatting>
  <conditionalFormatting sqref="E33">
    <cfRule type="containsText" dxfId="890" priority="15" operator="containsText" text="Réussie 2 fois">
      <formula>NOT(ISERROR(SEARCH("Réussie 2 fois",E33)))</formula>
    </cfRule>
    <cfRule type="containsText" dxfId="889" priority="16" operator="containsText" text="en cours d'apprentissage">
      <formula>NOT(ISERROR(SEARCH("en cours d'apprentissage",E33)))</formula>
    </cfRule>
    <cfRule type="containsText" dxfId="888" priority="17" operator="containsText" text="Acquise">
      <formula>NOT(ISERROR(SEARCH("Acquise",E33)))</formula>
    </cfRule>
  </conditionalFormatting>
  <conditionalFormatting sqref="E33">
    <cfRule type="containsText" dxfId="887" priority="13" operator="containsText" text="Réussie 1 fois">
      <formula>NOT(ISERROR(SEARCH("Réussie 1 fois",E33)))</formula>
    </cfRule>
  </conditionalFormatting>
  <conditionalFormatting sqref="E21:E22">
    <cfRule type="containsText" dxfId="886" priority="9" operator="containsText" text="Réussie 2 fois">
      <formula>NOT(ISERROR(SEARCH("Réussie 2 fois",E21)))</formula>
    </cfRule>
    <cfRule type="containsText" dxfId="885" priority="10" operator="containsText" text="en cours d'apprentissage">
      <formula>NOT(ISERROR(SEARCH("en cours d'apprentissage",E21)))</formula>
    </cfRule>
    <cfRule type="containsText" dxfId="884" priority="11" operator="containsText" text="Acquise">
      <formula>NOT(ISERROR(SEARCH("Acquise",E21)))</formula>
    </cfRule>
  </conditionalFormatting>
  <conditionalFormatting sqref="E21:E22">
    <cfRule type="containsText" dxfId="883" priority="7" operator="containsText" text="Réussie 1 fois">
      <formula>NOT(ISERROR(SEARCH("Réussie 1 fois",E21)))</formula>
    </cfRule>
  </conditionalFormatting>
  <conditionalFormatting sqref="C6:C55">
    <cfRule type="containsText" dxfId="882" priority="2" operator="containsText" text="Réussie 1 fois">
      <formula>NOT(ISERROR(SEARCH("Réussie 1 fois",C6)))</formula>
    </cfRule>
    <cfRule type="containsText" dxfId="881" priority="3" operator="containsText" text="En cours d'apprentissage">
      <formula>NOT(ISERROR(SEARCH("En cours d'apprentissage",C6)))</formula>
    </cfRule>
    <cfRule type="containsText" dxfId="880" priority="4" operator="containsText" text="ACQUISE">
      <formula>NOT(ISERROR(SEARCH("ACQUISE",C6)))</formula>
    </cfRule>
    <cfRule type="containsText" dxfId="879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7387A53B-6812-194A-9A8C-CB18137BDB4E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52E8A57D-6006-4E4C-BF71-E1F169F2A9ED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0CC97F0A-B64E-B547-9061-F53AB50FBEA7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E876F135-C218-0747-992A-A389D27F1936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725000C8-A56F-9C4D-86F1-50863B018061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4434F7C7-B1A1-B04E-9C11-CF9080C33FFF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AA27E4A8-A043-2E42-8D54-13E4BA82F6A0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3A1A93B1-7321-9143-87A9-96BDC7ED4871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A2D1B05E-F031-1A4A-9586-8BDB780420B8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599DCF45-9CD6-C94F-88A4-EAEC40D673FC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FF6BD-5FD0-4844-AF67-39B043A0FC8F}">
  <sheetPr>
    <pageSetUpPr fitToPage="1"/>
  </sheetPr>
  <dimension ref="A1:I55"/>
  <sheetViews>
    <sheetView zoomScale="75" zoomScaleNormal="75" workbookViewId="0">
      <selection activeCell="A3" sqref="A3:C3"/>
    </sheetView>
  </sheetViews>
  <sheetFormatPr baseColWidth="10" defaultRowHeight="15"/>
  <cols>
    <col min="1" max="1" width="54.83203125" style="23" customWidth="1"/>
    <col min="2" max="2" width="40.83203125" customWidth="1"/>
    <col min="3" max="3" width="30.1640625" customWidth="1"/>
    <col min="4" max="4" width="10.83203125" customWidth="1"/>
  </cols>
  <sheetData>
    <row r="1" spans="1:9" ht="26">
      <c r="A1" s="76" t="s">
        <v>74</v>
      </c>
      <c r="B1" s="76"/>
      <c r="C1" s="76"/>
    </row>
    <row r="2" spans="1:9" ht="29">
      <c r="A2" s="77" t="str">
        <f>CLASSE!B9</f>
        <v>NOM Prénom</v>
      </c>
      <c r="B2" s="77"/>
      <c r="C2" s="77"/>
    </row>
    <row r="3" spans="1:9" ht="29">
      <c r="A3" s="77" t="str">
        <f>CLASSE!B1</f>
        <v>CLASSE/GROUPE :</v>
      </c>
      <c r="B3" s="77"/>
      <c r="C3" s="77"/>
    </row>
    <row r="5" spans="1:9">
      <c r="A5" s="37" t="s">
        <v>12</v>
      </c>
      <c r="B5" s="38" t="s">
        <v>13</v>
      </c>
    </row>
    <row r="6" spans="1:9">
      <c r="A6" s="107" t="str">
        <f>Programmation!E1</f>
        <v>Compétence 1</v>
      </c>
      <c r="B6" s="84" t="str">
        <f>Programmation!E$2</f>
        <v>capacité 1</v>
      </c>
      <c r="C6" s="59" t="str">
        <f>CLASSE!C$9</f>
        <v>-</v>
      </c>
      <c r="E6" s="24"/>
      <c r="F6" s="24"/>
      <c r="G6" s="24"/>
      <c r="H6" s="24"/>
      <c r="I6" s="24"/>
    </row>
    <row r="7" spans="1:9">
      <c r="A7" s="108"/>
      <c r="B7" s="84" t="str">
        <f>Programmation!F$2</f>
        <v>capacité 2</v>
      </c>
      <c r="C7" s="59" t="str">
        <f>CLASSE!D$9</f>
        <v>-</v>
      </c>
      <c r="E7" s="24"/>
      <c r="F7" s="24"/>
      <c r="G7" s="24"/>
      <c r="H7" s="24"/>
      <c r="I7" s="24"/>
    </row>
    <row r="8" spans="1:9">
      <c r="A8" s="108"/>
      <c r="B8" s="84" t="str">
        <f>Programmation!G$2</f>
        <v>capacité 3</v>
      </c>
      <c r="C8" s="59" t="str">
        <f>CLASSE!E$9</f>
        <v>-</v>
      </c>
      <c r="E8" s="35"/>
      <c r="F8" s="24"/>
      <c r="G8" s="24"/>
      <c r="H8" s="24"/>
      <c r="I8" s="24"/>
    </row>
    <row r="9" spans="1:9">
      <c r="A9" s="108"/>
      <c r="B9" s="84" t="str">
        <f>Programmation!H$2</f>
        <v>capacité 4</v>
      </c>
      <c r="C9" s="59" t="str">
        <f>CLASSE!F$9</f>
        <v>-</v>
      </c>
      <c r="E9" s="24"/>
      <c r="F9" s="24"/>
      <c r="G9" s="24"/>
      <c r="H9" s="24"/>
      <c r="I9" s="24"/>
    </row>
    <row r="10" spans="1:9">
      <c r="A10" s="109"/>
      <c r="B10" s="84" t="str">
        <f>Programmation!I$2</f>
        <v>capacité 5</v>
      </c>
      <c r="C10" s="59" t="str">
        <f>CLASSE!G$9</f>
        <v>-</v>
      </c>
      <c r="E10" s="24"/>
      <c r="F10" s="35"/>
      <c r="G10" s="24"/>
      <c r="H10" s="24"/>
      <c r="I10" s="24"/>
    </row>
    <row r="11" spans="1:9" ht="17">
      <c r="A11" s="86" t="str">
        <f>Programmation!J1</f>
        <v>Compétence 2</v>
      </c>
      <c r="B11" s="84" t="str">
        <f>Programmation!J$2</f>
        <v>capacité 1</v>
      </c>
      <c r="C11" s="59" t="str">
        <f>CLASSE!H$9</f>
        <v>-</v>
      </c>
      <c r="E11" s="24"/>
      <c r="F11" s="24"/>
      <c r="G11" s="24"/>
      <c r="H11" s="24"/>
      <c r="I11" s="58"/>
    </row>
    <row r="12" spans="1:9">
      <c r="A12" s="85"/>
      <c r="B12" s="84" t="str">
        <f>Programmation!K$2</f>
        <v>capacité 2</v>
      </c>
      <c r="C12" s="59" t="str">
        <f>CLASSE!I$9</f>
        <v>-</v>
      </c>
      <c r="E12" s="24"/>
      <c r="F12" s="24"/>
      <c r="G12" s="24"/>
      <c r="H12" s="24"/>
      <c r="I12" s="24"/>
    </row>
    <row r="13" spans="1:9">
      <c r="A13" s="85"/>
      <c r="B13" s="84" t="str">
        <f>Programmation!L$2</f>
        <v>capacité 3</v>
      </c>
      <c r="C13" s="59" t="str">
        <f>CLASSE!J$9</f>
        <v>-</v>
      </c>
      <c r="E13" s="24"/>
      <c r="F13" s="36"/>
      <c r="G13" s="24"/>
      <c r="H13" s="24"/>
      <c r="I13" s="24"/>
    </row>
    <row r="14" spans="1:9">
      <c r="A14" s="85"/>
      <c r="B14" s="84" t="str">
        <f>Programmation!M$2</f>
        <v>capacité 4</v>
      </c>
      <c r="C14" s="59" t="str">
        <f>CLASSE!K$9</f>
        <v>-</v>
      </c>
      <c r="E14" s="24"/>
      <c r="F14" s="24"/>
      <c r="G14" s="24"/>
      <c r="H14" s="24"/>
      <c r="I14" s="24"/>
    </row>
    <row r="15" spans="1:9">
      <c r="A15" s="87"/>
      <c r="B15" s="84" t="str">
        <f>Programmation!N$2</f>
        <v>capacité 5</v>
      </c>
      <c r="C15" s="59" t="str">
        <f>CLASSE!L$9</f>
        <v>-</v>
      </c>
      <c r="E15" s="24"/>
      <c r="F15" s="24"/>
      <c r="G15" s="24"/>
      <c r="H15" s="24"/>
      <c r="I15" s="24"/>
    </row>
    <row r="16" spans="1:9">
      <c r="A16" s="88" t="str">
        <f>Programmation!O1</f>
        <v>Compétence 3</v>
      </c>
      <c r="B16" s="84" t="str">
        <f>Programmation!O$2</f>
        <v xml:space="preserve">capacité 1 </v>
      </c>
      <c r="C16" s="59" t="str">
        <f>CLASSE!M$9</f>
        <v>-</v>
      </c>
      <c r="E16" s="24"/>
      <c r="F16" s="24"/>
      <c r="G16" s="24"/>
      <c r="H16" s="24"/>
      <c r="I16" s="24"/>
    </row>
    <row r="17" spans="1:9">
      <c r="A17" s="89"/>
      <c r="B17" s="84" t="str">
        <f>Programmation!P$2</f>
        <v>capacité 2</v>
      </c>
      <c r="C17" s="59" t="str">
        <f>CLASSE!N$9</f>
        <v>-</v>
      </c>
      <c r="E17" s="24"/>
      <c r="F17" s="24"/>
      <c r="G17" s="24"/>
      <c r="H17" s="24"/>
      <c r="I17" s="24"/>
    </row>
    <row r="18" spans="1:9">
      <c r="A18" s="89"/>
      <c r="B18" s="84" t="str">
        <f>Programmation!Q$2</f>
        <v>capacité 3</v>
      </c>
      <c r="C18" s="59" t="str">
        <f>CLASSE!O$9</f>
        <v>-</v>
      </c>
      <c r="E18" s="24"/>
      <c r="F18" s="24"/>
      <c r="G18" s="24"/>
      <c r="H18" s="24"/>
      <c r="I18" s="24"/>
    </row>
    <row r="19" spans="1:9">
      <c r="A19" s="89"/>
      <c r="B19" s="84" t="str">
        <f>Programmation!R$2</f>
        <v>capacité 4</v>
      </c>
      <c r="C19" s="59" t="str">
        <f>CLASSE!P$9</f>
        <v>-</v>
      </c>
      <c r="E19" s="24"/>
      <c r="F19" s="24"/>
      <c r="G19" s="24"/>
      <c r="H19" s="24"/>
      <c r="I19" s="24"/>
    </row>
    <row r="20" spans="1:9">
      <c r="A20" s="90"/>
      <c r="B20" s="84" t="str">
        <f>Programmation!S$2</f>
        <v>capacité 5</v>
      </c>
      <c r="C20" s="59" t="str">
        <f>CLASSE!Q$9</f>
        <v>-</v>
      </c>
      <c r="E20" s="24"/>
      <c r="F20" s="24"/>
      <c r="G20" s="24"/>
      <c r="H20" s="24"/>
      <c r="I20" s="24"/>
    </row>
    <row r="21" spans="1:9">
      <c r="A21" s="91" t="str">
        <f>Programmation!T1</f>
        <v>Compétence 4</v>
      </c>
      <c r="B21" s="84" t="str">
        <f>Programmation!T$2</f>
        <v xml:space="preserve">capacité 1 </v>
      </c>
      <c r="C21" s="59" t="str">
        <f>CLASSE!R$9</f>
        <v>-</v>
      </c>
      <c r="E21" s="35"/>
      <c r="F21" s="24"/>
      <c r="G21" s="24"/>
      <c r="H21" s="24"/>
      <c r="I21" s="24"/>
    </row>
    <row r="22" spans="1:9">
      <c r="A22" s="92"/>
      <c r="B22" s="84" t="str">
        <f>Programmation!U$2</f>
        <v>capacité 2</v>
      </c>
      <c r="C22" s="59" t="str">
        <f>CLASSE!S$9</f>
        <v>-</v>
      </c>
      <c r="E22" s="35"/>
      <c r="F22" s="24"/>
      <c r="G22" s="24"/>
      <c r="H22" s="24"/>
      <c r="I22" s="24"/>
    </row>
    <row r="23" spans="1:9">
      <c r="A23" s="92"/>
      <c r="B23" s="84" t="str">
        <f>Programmation!V$2</f>
        <v>capacité 3</v>
      </c>
      <c r="C23" s="59" t="str">
        <f>CLASSE!T$9</f>
        <v>-</v>
      </c>
      <c r="E23" s="24"/>
      <c r="F23" s="24"/>
      <c r="G23" s="24"/>
      <c r="H23" s="24"/>
      <c r="I23" s="24"/>
    </row>
    <row r="24" spans="1:9">
      <c r="A24" s="92"/>
      <c r="B24" s="84" t="str">
        <f>Programmation!W$2</f>
        <v>capacité 4</v>
      </c>
      <c r="C24" s="59" t="str">
        <f>CLASSE!U$9</f>
        <v>-</v>
      </c>
      <c r="E24" s="24"/>
      <c r="F24" s="24"/>
      <c r="G24" s="24"/>
      <c r="H24" s="24"/>
      <c r="I24" s="24"/>
    </row>
    <row r="25" spans="1:9">
      <c r="A25" s="104"/>
      <c r="B25" s="84" t="str">
        <f>Programmation!X$2</f>
        <v>capacité 5</v>
      </c>
      <c r="C25" s="59" t="str">
        <f>CLASSE!V$9</f>
        <v>-</v>
      </c>
      <c r="E25" s="24"/>
      <c r="F25" s="24"/>
      <c r="G25" s="24"/>
      <c r="H25" s="24"/>
      <c r="I25" s="24"/>
    </row>
    <row r="26" spans="1:9">
      <c r="A26" s="93" t="str">
        <f>Programmation!Y1</f>
        <v>Compétence 5</v>
      </c>
      <c r="B26" s="84" t="str">
        <f>Programmation!Y$2</f>
        <v>capacité 1</v>
      </c>
      <c r="C26" s="59" t="str">
        <f>CLASSE!W$9</f>
        <v>-</v>
      </c>
      <c r="E26" s="24"/>
      <c r="F26" s="24"/>
      <c r="G26" s="24"/>
      <c r="H26" s="24"/>
      <c r="I26" s="24"/>
    </row>
    <row r="27" spans="1:9">
      <c r="A27" s="94"/>
      <c r="B27" s="84" t="str">
        <f>Programmation!Z$2</f>
        <v>capacité 2</v>
      </c>
      <c r="C27" s="59" t="str">
        <f>CLASSE!X$9</f>
        <v>-</v>
      </c>
      <c r="E27" s="24"/>
      <c r="F27" s="24"/>
      <c r="G27" s="24"/>
      <c r="H27" s="24"/>
      <c r="I27" s="24"/>
    </row>
    <row r="28" spans="1:9">
      <c r="A28" s="94"/>
      <c r="B28" s="84" t="str">
        <f>Programmation!AA$2</f>
        <v>capacité 3</v>
      </c>
      <c r="C28" s="59" t="str">
        <f>CLASSE!Y$9</f>
        <v>-</v>
      </c>
      <c r="E28" s="24"/>
      <c r="F28" s="24"/>
      <c r="G28" s="24"/>
      <c r="H28" s="24"/>
      <c r="I28" s="24"/>
    </row>
    <row r="29" spans="1:9">
      <c r="A29" s="94"/>
      <c r="B29" s="84" t="str">
        <f>Programmation!AB$2</f>
        <v>capacité 4</v>
      </c>
      <c r="C29" s="59" t="str">
        <f>CLASSE!Z$9</f>
        <v>-</v>
      </c>
      <c r="E29" s="24"/>
      <c r="F29" s="24"/>
      <c r="G29" s="24"/>
      <c r="H29" s="24"/>
      <c r="I29" s="24"/>
    </row>
    <row r="30" spans="1:9">
      <c r="A30" s="105"/>
      <c r="B30" s="84" t="str">
        <f>Programmation!AC$2</f>
        <v>capacité 5</v>
      </c>
      <c r="C30" s="59" t="str">
        <f>CLASSE!AA$9</f>
        <v>-</v>
      </c>
      <c r="E30" s="24"/>
      <c r="F30" s="24"/>
      <c r="G30" s="24"/>
      <c r="H30" s="24"/>
      <c r="I30" s="24"/>
    </row>
    <row r="31" spans="1:9">
      <c r="A31" s="80" t="str">
        <f>Programmation!AD1</f>
        <v>Compétence 6</v>
      </c>
      <c r="B31" s="84" t="str">
        <f>Programmation!AD$2</f>
        <v xml:space="preserve">capacité 1 </v>
      </c>
      <c r="C31" s="59" t="str">
        <f>CLASSE!AB$9</f>
        <v>-</v>
      </c>
      <c r="E31" s="24"/>
      <c r="F31" s="24"/>
      <c r="G31" s="24"/>
      <c r="H31" s="24"/>
      <c r="I31" s="24"/>
    </row>
    <row r="32" spans="1:9">
      <c r="A32" s="81"/>
      <c r="B32" s="84" t="str">
        <f>Programmation!AE$2</f>
        <v>capacité 2</v>
      </c>
      <c r="C32" s="59" t="str">
        <f>CLASSE!AC$9</f>
        <v>-</v>
      </c>
      <c r="E32" s="24"/>
      <c r="F32" s="24"/>
      <c r="G32" s="24"/>
      <c r="H32" s="24"/>
      <c r="I32" s="24"/>
    </row>
    <row r="33" spans="1:9">
      <c r="A33" s="81"/>
      <c r="B33" s="84" t="str">
        <f>Programmation!AF$2</f>
        <v>capacité 3</v>
      </c>
      <c r="C33" s="59" t="str">
        <f>CLASSE!AD$9</f>
        <v>-</v>
      </c>
      <c r="E33" s="35"/>
      <c r="F33" s="24"/>
      <c r="G33" s="24"/>
      <c r="H33" s="24"/>
      <c r="I33" s="24"/>
    </row>
    <row r="34" spans="1:9" ht="18" customHeight="1">
      <c r="A34" s="81"/>
      <c r="B34" s="84" t="str">
        <f>Programmation!AG$2</f>
        <v>capacité 4</v>
      </c>
      <c r="C34" s="59" t="str">
        <f>CLASSE!AE$9</f>
        <v>-</v>
      </c>
      <c r="E34" s="24"/>
      <c r="F34" s="24"/>
      <c r="G34" s="24"/>
      <c r="H34" s="24"/>
      <c r="I34" s="24"/>
    </row>
    <row r="35" spans="1:9">
      <c r="A35" s="81"/>
      <c r="B35" s="84" t="str">
        <f>Programmation!AH$2</f>
        <v>capacité 5</v>
      </c>
      <c r="C35" s="59" t="str">
        <f>CLASSE!AF$9</f>
        <v>-</v>
      </c>
    </row>
    <row r="36" spans="1:9">
      <c r="A36" s="82" t="str">
        <f>Programmation!AI1</f>
        <v>Compétence 7</v>
      </c>
      <c r="B36" s="84" t="str">
        <f>Programmation!AI$2</f>
        <v xml:space="preserve">capacité 1 </v>
      </c>
      <c r="C36" s="59" t="str">
        <f>CLASSE!AG$9</f>
        <v>-</v>
      </c>
    </row>
    <row r="37" spans="1:9">
      <c r="A37" s="83"/>
      <c r="B37" s="84" t="str">
        <f>Programmation!AJ$2</f>
        <v>capacité 2</v>
      </c>
      <c r="C37" s="59" t="str">
        <f>CLASSE!AH$9</f>
        <v>-</v>
      </c>
    </row>
    <row r="38" spans="1:9">
      <c r="A38" s="83"/>
      <c r="B38" s="84" t="str">
        <f>Programmation!AK$2</f>
        <v>capacité 3</v>
      </c>
      <c r="C38" s="59" t="str">
        <f>CLASSE!AI$9</f>
        <v>-</v>
      </c>
    </row>
    <row r="39" spans="1:9">
      <c r="A39" s="83"/>
      <c r="B39" s="84" t="str">
        <f>Programmation!AL$2</f>
        <v>capacité 4</v>
      </c>
      <c r="C39" s="59" t="str">
        <f>CLASSE!AJ$9</f>
        <v>-</v>
      </c>
    </row>
    <row r="40" spans="1:9">
      <c r="A40" s="83"/>
      <c r="B40" s="84" t="str">
        <f>Programmation!AM$2</f>
        <v>capacité 5</v>
      </c>
      <c r="C40" s="59" t="str">
        <f>CLASSE!AK$9</f>
        <v>-</v>
      </c>
    </row>
    <row r="41" spans="1:9">
      <c r="A41" s="95" t="str">
        <f>Programmation!AN1</f>
        <v xml:space="preserve">Compétence 8 </v>
      </c>
      <c r="B41" s="84" t="str">
        <f>Programmation!AN$2</f>
        <v xml:space="preserve">capacité 1 </v>
      </c>
      <c r="C41" s="59" t="str">
        <f>CLASSE!AL$9</f>
        <v>-</v>
      </c>
    </row>
    <row r="42" spans="1:9">
      <c r="A42" s="96"/>
      <c r="B42" s="84" t="str">
        <f>Programmation!AO$2</f>
        <v>capacité 2</v>
      </c>
      <c r="C42" s="59" t="str">
        <f>CLASSE!AM$9</f>
        <v>-</v>
      </c>
    </row>
    <row r="43" spans="1:9">
      <c r="A43" s="96"/>
      <c r="B43" s="84" t="str">
        <f>Programmation!AP$2</f>
        <v>capacité 3</v>
      </c>
      <c r="C43" s="59" t="str">
        <f>CLASSE!AN$9</f>
        <v>-</v>
      </c>
    </row>
    <row r="44" spans="1:9">
      <c r="A44" s="96"/>
      <c r="B44" s="84" t="str">
        <f>Programmation!AQ$2</f>
        <v>capacité 4</v>
      </c>
      <c r="C44" s="59" t="str">
        <f>CLASSE!AO$9</f>
        <v>-</v>
      </c>
    </row>
    <row r="45" spans="1:9">
      <c r="A45" s="106"/>
      <c r="B45" s="84" t="str">
        <f>Programmation!AR$2</f>
        <v>capacité 5</v>
      </c>
      <c r="C45" s="59" t="str">
        <f>CLASSE!AP$9</f>
        <v>-</v>
      </c>
    </row>
    <row r="46" spans="1:9">
      <c r="A46" s="97" t="str">
        <f>Programmation!AS1</f>
        <v>Compétence 9</v>
      </c>
      <c r="B46" s="84" t="str">
        <f>Programmation!AS$2</f>
        <v xml:space="preserve">capacité 1 </v>
      </c>
      <c r="C46" s="59" t="str">
        <f>CLASSE!AQ$9</f>
        <v>-</v>
      </c>
    </row>
    <row r="47" spans="1:9">
      <c r="A47" s="98"/>
      <c r="B47" s="84" t="str">
        <f>Programmation!AT$2</f>
        <v>capacité 2</v>
      </c>
      <c r="C47" s="59" t="str">
        <f>CLASSE!AQ$9</f>
        <v>-</v>
      </c>
    </row>
    <row r="48" spans="1:9">
      <c r="A48" s="98"/>
      <c r="B48" s="84" t="str">
        <f>Programmation!AU$2</f>
        <v>capacité 3</v>
      </c>
      <c r="C48" s="59" t="str">
        <f>CLASSE!AQ$9</f>
        <v>-</v>
      </c>
    </row>
    <row r="49" spans="1:3">
      <c r="A49" s="98"/>
      <c r="B49" s="84" t="str">
        <f>Programmation!AV$2</f>
        <v>capacité 4</v>
      </c>
      <c r="C49" s="59" t="str">
        <f>CLASSE!AQ$9</f>
        <v>-</v>
      </c>
    </row>
    <row r="50" spans="1:3">
      <c r="A50" s="98"/>
      <c r="B50" s="84" t="str">
        <f>Programmation!AW$2</f>
        <v>capacité 5</v>
      </c>
      <c r="C50" s="59" t="str">
        <f>CLASSE!AQ$9</f>
        <v>-</v>
      </c>
    </row>
    <row r="51" spans="1:3">
      <c r="A51" s="99" t="str">
        <f>Programmation!AX1</f>
        <v>Compétence 10</v>
      </c>
      <c r="B51" s="84" t="str">
        <f>Programmation!AX$2</f>
        <v>capacité 1</v>
      </c>
      <c r="C51" s="59" t="str">
        <f>CLASSE!AQ$9</f>
        <v>-</v>
      </c>
    </row>
    <row r="52" spans="1:3">
      <c r="A52" s="100"/>
      <c r="B52" s="84" t="str">
        <f>Programmation!AY$2</f>
        <v>capacité 2</v>
      </c>
      <c r="C52" s="59" t="str">
        <f>CLASSE!AQ$9</f>
        <v>-</v>
      </c>
    </row>
    <row r="53" spans="1:3">
      <c r="A53" s="100"/>
      <c r="B53" s="84" t="str">
        <f>Programmation!AZ$2</f>
        <v>capacité 3</v>
      </c>
      <c r="C53" s="59" t="str">
        <f>CLASSE!AQ$9</f>
        <v>-</v>
      </c>
    </row>
    <row r="54" spans="1:3">
      <c r="A54" s="100"/>
      <c r="B54" s="84" t="str">
        <f>Programmation!BA$2</f>
        <v>capacité 4</v>
      </c>
      <c r="C54" s="59" t="str">
        <f>CLASSE!AQ$9</f>
        <v>-</v>
      </c>
    </row>
    <row r="55" spans="1:3">
      <c r="A55" s="100"/>
      <c r="B55" s="84" t="str">
        <f>Programmation!BB$2</f>
        <v>capacité 5</v>
      </c>
      <c r="C55" s="59" t="str">
        <f>CLASSE!AQ$9</f>
        <v>-</v>
      </c>
    </row>
  </sheetData>
  <mergeCells count="13">
    <mergeCell ref="A51:A55"/>
    <mergeCell ref="A21:A25"/>
    <mergeCell ref="A26:A30"/>
    <mergeCell ref="A31:A35"/>
    <mergeCell ref="A36:A40"/>
    <mergeCell ref="A41:A45"/>
    <mergeCell ref="A46:A50"/>
    <mergeCell ref="A1:C1"/>
    <mergeCell ref="A2:C2"/>
    <mergeCell ref="A3:C3"/>
    <mergeCell ref="A6:A10"/>
    <mergeCell ref="A11:A15"/>
    <mergeCell ref="A16:A20"/>
  </mergeCells>
  <conditionalFormatting sqref="E8">
    <cfRule type="containsText" dxfId="869" priority="27" operator="containsText" text="Réussie 2 fois">
      <formula>NOT(ISERROR(SEARCH("Réussie 2 fois",E8)))</formula>
    </cfRule>
    <cfRule type="containsText" dxfId="868" priority="28" operator="containsText" text="en cours d'apprentissage">
      <formula>NOT(ISERROR(SEARCH("en cours d'apprentissage",E8)))</formula>
    </cfRule>
    <cfRule type="containsText" dxfId="867" priority="29" operator="containsText" text="Acquise">
      <formula>NOT(ISERROR(SEARCH("Acquise",E8)))</formula>
    </cfRule>
  </conditionalFormatting>
  <conditionalFormatting sqref="E8">
    <cfRule type="containsText" dxfId="866" priority="25" operator="containsText" text="Réussie 1 fois">
      <formula>NOT(ISERROR(SEARCH("Réussie 1 fois",E8)))</formula>
    </cfRule>
  </conditionalFormatting>
  <conditionalFormatting sqref="F10">
    <cfRule type="containsText" dxfId="865" priority="21" operator="containsText" text="Réussie 2 fois">
      <formula>NOT(ISERROR(SEARCH("Réussie 2 fois",F10)))</formula>
    </cfRule>
    <cfRule type="containsText" dxfId="864" priority="22" operator="containsText" text="en cours d'apprentissage">
      <formula>NOT(ISERROR(SEARCH("en cours d'apprentissage",F10)))</formula>
    </cfRule>
    <cfRule type="containsText" dxfId="863" priority="23" operator="containsText" text="Acquise">
      <formula>NOT(ISERROR(SEARCH("Acquise",F10)))</formula>
    </cfRule>
  </conditionalFormatting>
  <conditionalFormatting sqref="F10">
    <cfRule type="containsText" dxfId="862" priority="19" operator="containsText" text="Réussie 1 fois">
      <formula>NOT(ISERROR(SEARCH("Réussie 1 fois",F10)))</formula>
    </cfRule>
  </conditionalFormatting>
  <conditionalFormatting sqref="E33">
    <cfRule type="containsText" dxfId="861" priority="15" operator="containsText" text="Réussie 2 fois">
      <formula>NOT(ISERROR(SEARCH("Réussie 2 fois",E33)))</formula>
    </cfRule>
    <cfRule type="containsText" dxfId="860" priority="16" operator="containsText" text="en cours d'apprentissage">
      <formula>NOT(ISERROR(SEARCH("en cours d'apprentissage",E33)))</formula>
    </cfRule>
    <cfRule type="containsText" dxfId="859" priority="17" operator="containsText" text="Acquise">
      <formula>NOT(ISERROR(SEARCH("Acquise",E33)))</formula>
    </cfRule>
  </conditionalFormatting>
  <conditionalFormatting sqref="E33">
    <cfRule type="containsText" dxfId="858" priority="13" operator="containsText" text="Réussie 1 fois">
      <formula>NOT(ISERROR(SEARCH("Réussie 1 fois",E33)))</formula>
    </cfRule>
  </conditionalFormatting>
  <conditionalFormatting sqref="E21:E22">
    <cfRule type="containsText" dxfId="857" priority="9" operator="containsText" text="Réussie 2 fois">
      <formula>NOT(ISERROR(SEARCH("Réussie 2 fois",E21)))</formula>
    </cfRule>
    <cfRule type="containsText" dxfId="856" priority="10" operator="containsText" text="en cours d'apprentissage">
      <formula>NOT(ISERROR(SEARCH("en cours d'apprentissage",E21)))</formula>
    </cfRule>
    <cfRule type="containsText" dxfId="855" priority="11" operator="containsText" text="Acquise">
      <formula>NOT(ISERROR(SEARCH("Acquise",E21)))</formula>
    </cfRule>
  </conditionalFormatting>
  <conditionalFormatting sqref="E21:E22">
    <cfRule type="containsText" dxfId="854" priority="7" operator="containsText" text="Réussie 1 fois">
      <formula>NOT(ISERROR(SEARCH("Réussie 1 fois",E21)))</formula>
    </cfRule>
  </conditionalFormatting>
  <conditionalFormatting sqref="C6:C55">
    <cfRule type="containsText" dxfId="853" priority="2" operator="containsText" text="Réussie 1 fois">
      <formula>NOT(ISERROR(SEARCH("Réussie 1 fois",C6)))</formula>
    </cfRule>
    <cfRule type="containsText" dxfId="852" priority="3" operator="containsText" text="En cours d'apprentissage">
      <formula>NOT(ISERROR(SEARCH("En cours d'apprentissage",C6)))</formula>
    </cfRule>
    <cfRule type="containsText" dxfId="851" priority="4" operator="containsText" text="ACQUISE">
      <formula>NOT(ISERROR(SEARCH("ACQUISE",C6)))</formula>
    </cfRule>
    <cfRule type="containsText" dxfId="850" priority="5" operator="containsText" text="Réussie 2 fois">
      <formula>NOT(ISERROR(SEARCH("Réussie 2 fois",C6)))</formula>
    </cfRule>
  </conditionalFormatting>
  <dataValidations count="1">
    <dataValidation type="list" allowBlank="1" showInputMessage="1" showErrorMessage="1" sqref="F10 E8" xr:uid="{0BA18CF9-8335-8F44-88EB-E07F5832BED0}">
      <formula1>$A$36:$A$40</formula1>
    </dataValidation>
  </dataValidations>
  <pageMargins left="0.25" right="0.25" top="0.75" bottom="0.75" header="0.3" footer="0.3"/>
  <pageSetup paperSize="9" scale="73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6" operator="containsText" id="{A7AA4B74-C9D4-7F47-A0B8-BD76E1315DC8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4" operator="containsText" id="{0AE342A7-0F95-A64A-928A-EADE7322791E}">
            <xm:f>NOT(ISERROR(SEARCH("-",E8)))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" operator="containsText" id="{225933A6-79E6-C541-BF23-64B742424F9E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8" operator="containsText" id="{5703DE6F-3393-DE4D-9489-4A60AD9EF318}">
            <xm:f>NOT(ISERROR(SEARCH("-",F10)))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14" operator="containsText" id="{AAA0732A-B94A-CB4C-BC1E-87FAC1859748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12" operator="containsText" id="{D241D116-E44B-544B-B4D4-BE225ABFFB62}">
            <xm:f>NOT(ISERROR(SEARCH("-",E33)))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E33</xm:sqref>
        </x14:conditionalFormatting>
        <x14:conditionalFormatting xmlns:xm="http://schemas.microsoft.com/office/excel/2006/main">
          <x14:cfRule type="containsText" priority="8" operator="containsText" id="{6CB09000-C553-784F-A1D0-F4CEC2537BA2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6" operator="containsText" id="{68F24578-0BF9-BB49-BCCC-F4B5BBE8C2ED}">
            <xm:f>NOT(ISERROR(SEARCH("-",E21)))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E21:E22</xm:sqref>
        </x14:conditionalFormatting>
        <x14:conditionalFormatting xmlns:xm="http://schemas.microsoft.com/office/excel/2006/main">
          <x14:cfRule type="containsText" priority="1" operator="containsText" id="{D8B0D301-9046-8049-9D17-8EF6990F885B}">
            <xm:f>NOT(ISERROR(SEARCH("-",C6)))</xm:f>
            <xm:f>"-"</xm:f>
            <x14:dxf>
              <fill>
                <patternFill>
                  <bgColor theme="0" tint="-0.14996795556505021"/>
                </patternFill>
              </fill>
            </x14:dxf>
          </x14:cfRule>
          <xm:sqref>C6:C55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38</vt:i4>
      </vt:variant>
      <vt:variant>
        <vt:lpstr>Plages nommées</vt:lpstr>
      </vt:variant>
      <vt:variant>
        <vt:i4>36</vt:i4>
      </vt:variant>
    </vt:vector>
  </HeadingPairs>
  <TitlesOfParts>
    <vt:vector size="74" baseType="lpstr">
      <vt:lpstr>Programmation</vt:lpstr>
      <vt:lpstr>CLASSE</vt:lpstr>
      <vt:lpstr>ELEVE (1)</vt:lpstr>
      <vt:lpstr>ELEVE (2)</vt:lpstr>
      <vt:lpstr>ELEVE (3)</vt:lpstr>
      <vt:lpstr>ELEVE (4)</vt:lpstr>
      <vt:lpstr>ELEVE (5)</vt:lpstr>
      <vt:lpstr>ELEVE (6)</vt:lpstr>
      <vt:lpstr>ELEVE (7)</vt:lpstr>
      <vt:lpstr>ELEVE (8)</vt:lpstr>
      <vt:lpstr>ELEVE (9)</vt:lpstr>
      <vt:lpstr>ELEVE (10)</vt:lpstr>
      <vt:lpstr>ELEVE (11)</vt:lpstr>
      <vt:lpstr>ELEVE (12)</vt:lpstr>
      <vt:lpstr>ELEVE (13)</vt:lpstr>
      <vt:lpstr>ELEVE (14)</vt:lpstr>
      <vt:lpstr>ELEVE (15)</vt:lpstr>
      <vt:lpstr>ELEVE (16)</vt:lpstr>
      <vt:lpstr>ELEVE (17)</vt:lpstr>
      <vt:lpstr>ELEVE (18)</vt:lpstr>
      <vt:lpstr>ELEVE (19)</vt:lpstr>
      <vt:lpstr>ELEVE (20)</vt:lpstr>
      <vt:lpstr>ELEVE (21)</vt:lpstr>
      <vt:lpstr>ELEVE (22)</vt:lpstr>
      <vt:lpstr>ELEVE (23)</vt:lpstr>
      <vt:lpstr>ELEVE (24)</vt:lpstr>
      <vt:lpstr>ELEVE (25)</vt:lpstr>
      <vt:lpstr>ELEVE (26)</vt:lpstr>
      <vt:lpstr>ELEVE (27)</vt:lpstr>
      <vt:lpstr>ELEVE (28)</vt:lpstr>
      <vt:lpstr>ELEVE (29)</vt:lpstr>
      <vt:lpstr>ELEVE (30)</vt:lpstr>
      <vt:lpstr>ELEVE (31)</vt:lpstr>
      <vt:lpstr>ELEVE (32)</vt:lpstr>
      <vt:lpstr>ELEVE (33)</vt:lpstr>
      <vt:lpstr>ELEVE (34)</vt:lpstr>
      <vt:lpstr>ELEVE (35)</vt:lpstr>
      <vt:lpstr>ELEVE (36)</vt:lpstr>
      <vt:lpstr>'ELEVE (1)'!Zone_d_impression</vt:lpstr>
      <vt:lpstr>'ELEVE (10)'!Zone_d_impression</vt:lpstr>
      <vt:lpstr>'ELEVE (11)'!Zone_d_impression</vt:lpstr>
      <vt:lpstr>'ELEVE (12)'!Zone_d_impression</vt:lpstr>
      <vt:lpstr>'ELEVE (13)'!Zone_d_impression</vt:lpstr>
      <vt:lpstr>'ELEVE (14)'!Zone_d_impression</vt:lpstr>
      <vt:lpstr>'ELEVE (15)'!Zone_d_impression</vt:lpstr>
      <vt:lpstr>'ELEVE (16)'!Zone_d_impression</vt:lpstr>
      <vt:lpstr>'ELEVE (17)'!Zone_d_impression</vt:lpstr>
      <vt:lpstr>'ELEVE (18)'!Zone_d_impression</vt:lpstr>
      <vt:lpstr>'ELEVE (19)'!Zone_d_impression</vt:lpstr>
      <vt:lpstr>'ELEVE (2)'!Zone_d_impression</vt:lpstr>
      <vt:lpstr>'ELEVE (20)'!Zone_d_impression</vt:lpstr>
      <vt:lpstr>'ELEVE (21)'!Zone_d_impression</vt:lpstr>
      <vt:lpstr>'ELEVE (22)'!Zone_d_impression</vt:lpstr>
      <vt:lpstr>'ELEVE (23)'!Zone_d_impression</vt:lpstr>
      <vt:lpstr>'ELEVE (24)'!Zone_d_impression</vt:lpstr>
      <vt:lpstr>'ELEVE (25)'!Zone_d_impression</vt:lpstr>
      <vt:lpstr>'ELEVE (26)'!Zone_d_impression</vt:lpstr>
      <vt:lpstr>'ELEVE (27)'!Zone_d_impression</vt:lpstr>
      <vt:lpstr>'ELEVE (28)'!Zone_d_impression</vt:lpstr>
      <vt:lpstr>'ELEVE (29)'!Zone_d_impression</vt:lpstr>
      <vt:lpstr>'ELEVE (3)'!Zone_d_impression</vt:lpstr>
      <vt:lpstr>'ELEVE (30)'!Zone_d_impression</vt:lpstr>
      <vt:lpstr>'ELEVE (31)'!Zone_d_impression</vt:lpstr>
      <vt:lpstr>'ELEVE (32)'!Zone_d_impression</vt:lpstr>
      <vt:lpstr>'ELEVE (33)'!Zone_d_impression</vt:lpstr>
      <vt:lpstr>'ELEVE (34)'!Zone_d_impression</vt:lpstr>
      <vt:lpstr>'ELEVE (35)'!Zone_d_impression</vt:lpstr>
      <vt:lpstr>'ELEVE (36)'!Zone_d_impression</vt:lpstr>
      <vt:lpstr>'ELEVE (4)'!Zone_d_impression</vt:lpstr>
      <vt:lpstr>'ELEVE (5)'!Zone_d_impression</vt:lpstr>
      <vt:lpstr>'ELEVE (6)'!Zone_d_impression</vt:lpstr>
      <vt:lpstr>'ELEVE (7)'!Zone_d_impression</vt:lpstr>
      <vt:lpstr>'ELEVE (8)'!Zone_d_impression</vt:lpstr>
      <vt:lpstr>'ELEVE (9)'!Zone_d_impression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Suivi compétences lycée</dc:title>
  <dc:subject/>
  <dc:creator>Nathalie Rousseau</dc:creator>
  <cp:keywords/>
  <dc:description/>
  <cp:lastModifiedBy>Nathalie Rousseau</cp:lastModifiedBy>
  <cp:lastPrinted>2019-08-23T12:06:33Z</cp:lastPrinted>
  <dcterms:created xsi:type="dcterms:W3CDTF">2018-09-26T21:05:06Z</dcterms:created>
  <dcterms:modified xsi:type="dcterms:W3CDTF">2020-05-18T22:28:30Z</dcterms:modified>
  <cp:category/>
</cp:coreProperties>
</file>